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ll-in-one" sheetId="1" r:id="rId1"/>
  </sheets>
  <definedNames>
    <definedName name="_xlnm.Print_Area" localSheetId="0">'All-in-one'!$A$1:$K$130</definedName>
  </definedNames>
  <calcPr fullCalcOnLoad="1"/>
</workbook>
</file>

<file path=xl/sharedStrings.xml><?xml version="1.0" encoding="utf-8"?>
<sst xmlns="http://schemas.openxmlformats.org/spreadsheetml/2006/main" count="149" uniqueCount="106">
  <si>
    <t>Allen</t>
  </si>
  <si>
    <t>Greene</t>
  </si>
  <si>
    <t>Middlefork</t>
  </si>
  <si>
    <t>Smith</t>
  </si>
  <si>
    <t xml:space="preserve">Total </t>
  </si>
  <si>
    <t>% of Vote</t>
  </si>
  <si>
    <t>E Fletchall</t>
  </si>
  <si>
    <t>W Fletchall</t>
  </si>
  <si>
    <t>W Union</t>
  </si>
  <si>
    <t>Absentee</t>
  </si>
  <si>
    <t>Precincts Reporting</t>
  </si>
  <si>
    <t>of</t>
  </si>
  <si>
    <t>Candidates</t>
  </si>
  <si>
    <t>Countywide Vote Total</t>
  </si>
  <si>
    <t>Eric Schmitt</t>
  </si>
  <si>
    <t>Sam Graves</t>
  </si>
  <si>
    <t>LIBERTARIAN</t>
  </si>
  <si>
    <t>CONSTITUTION</t>
  </si>
  <si>
    <t>GOVERNOR</t>
  </si>
  <si>
    <t>US REPRESENTATIVE</t>
  </si>
  <si>
    <t>US SENATOR</t>
  </si>
  <si>
    <t>Robin Davidson</t>
  </si>
  <si>
    <t>Republican</t>
  </si>
  <si>
    <t>Scott Fizpatrick</t>
  </si>
  <si>
    <t>DEMOCRAT</t>
  </si>
  <si>
    <t>STATE REPRESENTATIVE  1st District</t>
  </si>
  <si>
    <t xml:space="preserve">  Candidates</t>
  </si>
  <si>
    <t>US Representative 6th District</t>
  </si>
  <si>
    <t>Official Election Returns</t>
  </si>
  <si>
    <t>Tuesday August 2nd  , 2022</t>
  </si>
  <si>
    <t>Patrick Lewis</t>
  </si>
  <si>
    <t>Billy Long</t>
  </si>
  <si>
    <t>Bernie Mowinski</t>
  </si>
  <si>
    <t>C.W. Gardner</t>
  </si>
  <si>
    <t>Deshon Porter</t>
  </si>
  <si>
    <t>Vicky Hartzler</t>
  </si>
  <si>
    <t>Dave Sims</t>
  </si>
  <si>
    <t>Mark McCloskey</t>
  </si>
  <si>
    <t>Eric McElroy</t>
  </si>
  <si>
    <t>Dennis Lee Chilton</t>
  </si>
  <si>
    <t>Dave Schatz</t>
  </si>
  <si>
    <t>Kevin C Schepers</t>
  </si>
  <si>
    <t>Rickey Joiner</t>
  </si>
  <si>
    <t>Darrell Leon McClanahan III</t>
  </si>
  <si>
    <t xml:space="preserve">Curtis D Vaughn </t>
  </si>
  <si>
    <t>Eric Greitens</t>
  </si>
  <si>
    <t>Harford Tunell</t>
  </si>
  <si>
    <t>Robert Olson</t>
  </si>
  <si>
    <t>Russel Pealer Breyfogle Jr.</t>
  </si>
  <si>
    <t>STATE AUDITOR</t>
  </si>
  <si>
    <t>David Gregory</t>
  </si>
  <si>
    <t>STATE SENATOR</t>
  </si>
  <si>
    <t>Jay Eggleston</t>
  </si>
  <si>
    <t>Rusty Black</t>
  </si>
  <si>
    <t>John Dady</t>
  </si>
  <si>
    <t>Christopher Ryan</t>
  </si>
  <si>
    <t>Randy Railsback</t>
  </si>
  <si>
    <t xml:space="preserve">Mazzie Boyd </t>
  </si>
  <si>
    <t>Joel A Miller</t>
  </si>
  <si>
    <t>PRESIDING COMMISSIONER</t>
  </si>
  <si>
    <t>Jubal Summers</t>
  </si>
  <si>
    <t>COUNTY CLERK</t>
  </si>
  <si>
    <t>Roberta Owens</t>
  </si>
  <si>
    <t>COLLECTOR</t>
  </si>
  <si>
    <t>Jessica Davidson</t>
  </si>
  <si>
    <t>RECORDER</t>
  </si>
  <si>
    <t>Cheyenne Troutwine</t>
  </si>
  <si>
    <t>Lewis Rolen</t>
  </si>
  <si>
    <t>Gena Ross</t>
  </si>
  <si>
    <t>Carla (Coffee) Wright</t>
  </si>
  <si>
    <t>Josh Shipp</t>
  </si>
  <si>
    <t>Spencer Toder</t>
  </si>
  <si>
    <t>Lucas Kunce</t>
  </si>
  <si>
    <t>Jewel Kelly</t>
  </si>
  <si>
    <t>Pat Kelly</t>
  </si>
  <si>
    <t>Trudy Busch Valentine</t>
  </si>
  <si>
    <t>Ronald (Ron) William Harris</t>
  </si>
  <si>
    <t>Alan Green</t>
  </si>
  <si>
    <t>Michael J Baumli</t>
  </si>
  <si>
    <t>Henry Martin</t>
  </si>
  <si>
    <t>Michael Howard</t>
  </si>
  <si>
    <t>STATE REPRESENTATIVE</t>
  </si>
  <si>
    <t>CIRCIUT CLERK</t>
  </si>
  <si>
    <t>Jana Findley</t>
  </si>
  <si>
    <t>Clarence (Clay) Taylor</t>
  </si>
  <si>
    <t>TREASURER</t>
  </si>
  <si>
    <t>Stephanie Hardy</t>
  </si>
  <si>
    <t>Charles West</t>
  </si>
  <si>
    <t>Amanda Gilland</t>
  </si>
  <si>
    <t>Steven Wilson</t>
  </si>
  <si>
    <t>John A Hartwig</t>
  </si>
  <si>
    <t>Edward A. (Andy) Maidment</t>
  </si>
  <si>
    <t xml:space="preserve">  Jonathan Dine</t>
  </si>
  <si>
    <t>Paul Venable</t>
  </si>
  <si>
    <t>School Bond</t>
  </si>
  <si>
    <t>Yes</t>
  </si>
  <si>
    <t>No</t>
  </si>
  <si>
    <t>Brandon Keimeyer</t>
  </si>
  <si>
    <t>Dakota Schultz</t>
  </si>
  <si>
    <t>Delus Johnson</t>
  </si>
  <si>
    <t>Lois Pontius</t>
  </si>
  <si>
    <t xml:space="preserve">       WORTH COUNTY ASSOCIATE JUDGE</t>
  </si>
  <si>
    <t>n</t>
  </si>
  <si>
    <t>Janet Larison</t>
  </si>
  <si>
    <t xml:space="preserve">US  </t>
  </si>
  <si>
    <t>School Bond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</si>
</sst>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0"/>
      <name val="Arial"/>
      <family val="0"/>
    </font>
    <font>
      <sz val="8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20"/>
      <name val="Century Schoolbook"/>
      <family val="1"/>
    </font>
    <font>
      <b/>
      <sz val="18"/>
      <name val="Century Schoolbook"/>
      <family val="1"/>
    </font>
    <font>
      <sz val="16"/>
      <name val="Arial"/>
      <family val="0"/>
    </font>
    <font>
      <sz val="14"/>
      <name val="Arial"/>
      <family val="0"/>
    </font>
    <font>
      <b/>
      <sz val="16"/>
      <name val="Century Schoolbook"/>
      <family val="1"/>
    </font>
    <font>
      <b/>
      <sz val="14"/>
      <name val="Century Schoolbook"/>
      <family val="1"/>
    </font>
    <font>
      <b/>
      <sz val="14"/>
      <name val="Arial"/>
      <family val="2"/>
    </font>
    <font>
      <b/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Book Antiqua"/>
      <family val="1"/>
    </font>
    <font>
      <sz val="14"/>
      <color indexed="9"/>
      <name val="Book Antiqua"/>
      <family val="1"/>
    </font>
    <font>
      <sz val="14"/>
      <color indexed="56"/>
      <name val="Book Antiqua"/>
      <family val="1"/>
    </font>
    <font>
      <sz val="12"/>
      <color indexed="9"/>
      <name val="Book Antiqua"/>
      <family val="1"/>
    </font>
    <font>
      <sz val="16"/>
      <color indexed="8"/>
      <name val="Book Antiqua"/>
      <family val="1"/>
    </font>
    <font>
      <sz val="16"/>
      <color indexed="9"/>
      <name val="Bookman Old Style"/>
      <family val="1"/>
    </font>
    <font>
      <sz val="16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Book Antiqua"/>
      <family val="1"/>
    </font>
    <font>
      <sz val="14"/>
      <color theme="0"/>
      <name val="Book Antiqua"/>
      <family val="1"/>
    </font>
    <font>
      <sz val="12"/>
      <color theme="0"/>
      <name val="Book Antiqua"/>
      <family val="1"/>
    </font>
    <font>
      <sz val="14"/>
      <color theme="3" tint="-0.4999699890613556"/>
      <name val="Book Antiqua"/>
      <family val="1"/>
    </font>
    <font>
      <sz val="16"/>
      <color theme="1"/>
      <name val="Book Antiqua"/>
      <family val="1"/>
    </font>
    <font>
      <sz val="16"/>
      <color theme="0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61" fillId="37" borderId="16" xfId="0" applyFont="1" applyFill="1" applyBorder="1" applyAlignment="1">
      <alignment horizontal="left" indent="2"/>
    </xf>
    <xf numFmtId="0" fontId="13" fillId="37" borderId="12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10" fontId="14" fillId="36" borderId="29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0" fontId="14" fillId="0" borderId="29" xfId="57" applyNumberFormat="1" applyFont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10" fontId="14" fillId="36" borderId="20" xfId="57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39" borderId="19" xfId="0" applyFont="1" applyFill="1" applyBorder="1" applyAlignment="1">
      <alignment horizontal="left" indent="1"/>
    </xf>
    <xf numFmtId="0" fontId="13" fillId="39" borderId="10" xfId="0" applyFont="1" applyFill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2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1" fillId="37" borderId="36" xfId="0" applyFont="1" applyFill="1" applyBorder="1" applyAlignment="1">
      <alignment horizontal="left" indent="2"/>
    </xf>
    <xf numFmtId="0" fontId="13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/>
    </xf>
    <xf numFmtId="10" fontId="14" fillId="0" borderId="22" xfId="57" applyNumberFormat="1" applyFont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left" indent="1"/>
    </xf>
    <xf numFmtId="0" fontId="13" fillId="38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6" fillId="34" borderId="19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61" fillId="37" borderId="45" xfId="0" applyFont="1" applyFill="1" applyBorder="1" applyAlignment="1">
      <alignment horizontal="left" indent="2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4" fillId="0" borderId="51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4" fillId="37" borderId="10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4" fillId="37" borderId="53" xfId="0" applyFont="1" applyFill="1" applyBorder="1" applyAlignment="1">
      <alignment horizontal="center" vertical="center"/>
    </xf>
    <xf numFmtId="0" fontId="13" fillId="37" borderId="54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63" fillId="37" borderId="55" xfId="0" applyFont="1" applyFill="1" applyBorder="1" applyAlignment="1">
      <alignment horizontal="left" indent="2"/>
    </xf>
    <xf numFmtId="0" fontId="63" fillId="37" borderId="16" xfId="0" applyFont="1" applyFill="1" applyBorder="1" applyAlignment="1">
      <alignment horizontal="left" indent="2"/>
    </xf>
    <xf numFmtId="0" fontId="63" fillId="37" borderId="16" xfId="0" applyFont="1" applyFill="1" applyBorder="1" applyAlignment="1">
      <alignment/>
    </xf>
    <xf numFmtId="0" fontId="13" fillId="35" borderId="30" xfId="0" applyFont="1" applyFill="1" applyBorder="1" applyAlignment="1">
      <alignment horizontal="center" vertical="center"/>
    </xf>
    <xf numFmtId="0" fontId="64" fillId="35" borderId="30" xfId="0" applyFont="1" applyFill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17" fillId="0" borderId="56" xfId="0" applyFont="1" applyBorder="1" applyAlignment="1">
      <alignment horizontal="left" indent="1"/>
    </xf>
    <xf numFmtId="0" fontId="17" fillId="0" borderId="16" xfId="0" applyFont="1" applyBorder="1" applyAlignment="1">
      <alignment horizontal="left" indent="1"/>
    </xf>
    <xf numFmtId="0" fontId="17" fillId="0" borderId="45" xfId="0" applyFont="1" applyBorder="1" applyAlignment="1">
      <alignment horizontal="left" indent="1"/>
    </xf>
    <xf numFmtId="0" fontId="17" fillId="0" borderId="30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30" xfId="0" applyFont="1" applyBorder="1" applyAlignment="1">
      <alignment horizontal="left" indent="1"/>
    </xf>
    <xf numFmtId="0" fontId="17" fillId="0" borderId="45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19" xfId="0" applyFont="1" applyBorder="1" applyAlignment="1">
      <alignment horizontal="left" indent="1"/>
    </xf>
    <xf numFmtId="0" fontId="17" fillId="0" borderId="57" xfId="0" applyFont="1" applyBorder="1" applyAlignment="1">
      <alignment horizontal="left" indent="1"/>
    </xf>
    <xf numFmtId="0" fontId="19" fillId="0" borderId="45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 indent="1"/>
    </xf>
    <xf numFmtId="0" fontId="18" fillId="0" borderId="57" xfId="0" applyFont="1" applyBorder="1" applyAlignment="1">
      <alignment horizontal="left" indent="1"/>
    </xf>
    <xf numFmtId="0" fontId="17" fillId="0" borderId="56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58" xfId="0" applyFont="1" applyBorder="1" applyAlignment="1">
      <alignment/>
    </xf>
    <xf numFmtId="0" fontId="17" fillId="0" borderId="45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65" fillId="0" borderId="31" xfId="0" applyFont="1" applyFill="1" applyBorder="1" applyAlignment="1">
      <alignment/>
    </xf>
    <xf numFmtId="0" fontId="12" fillId="37" borderId="59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37" borderId="49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66" fillId="37" borderId="19" xfId="0" applyFont="1" applyFill="1" applyBorder="1" applyAlignment="1">
      <alignment horizontal="left"/>
    </xf>
    <xf numFmtId="0" fontId="15" fillId="35" borderId="29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9" fillId="34" borderId="16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35" borderId="55" xfId="0" applyFont="1" applyFill="1" applyBorder="1" applyAlignment="1">
      <alignment/>
    </xf>
    <xf numFmtId="0" fontId="15" fillId="35" borderId="53" xfId="0" applyFont="1" applyFill="1" applyBorder="1" applyAlignment="1">
      <alignment/>
    </xf>
    <xf numFmtId="0" fontId="15" fillId="35" borderId="53" xfId="0" applyFont="1" applyFill="1" applyBorder="1" applyAlignment="1">
      <alignment horizontal="center"/>
    </xf>
    <xf numFmtId="0" fontId="14" fillId="35" borderId="53" xfId="0" applyFont="1" applyFill="1" applyBorder="1" applyAlignment="1">
      <alignment horizontal="center"/>
    </xf>
    <xf numFmtId="0" fontId="14" fillId="35" borderId="53" xfId="0" applyFont="1" applyFill="1" applyBorder="1" applyAlignment="1">
      <alignment/>
    </xf>
    <xf numFmtId="0" fontId="12" fillId="35" borderId="54" xfId="0" applyFont="1" applyFill="1" applyBorder="1" applyAlignment="1">
      <alignment horizontal="center"/>
    </xf>
    <xf numFmtId="0" fontId="61" fillId="37" borderId="31" xfId="0" applyFont="1" applyFill="1" applyBorder="1" applyAlignment="1">
      <alignment horizontal="left" indent="2"/>
    </xf>
    <xf numFmtId="0" fontId="17" fillId="0" borderId="65" xfId="0" applyFont="1" applyBorder="1" applyAlignment="1">
      <alignment/>
    </xf>
    <xf numFmtId="0" fontId="13" fillId="0" borderId="5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7" fillId="0" borderId="36" xfId="0" applyFont="1" applyBorder="1" applyAlignment="1">
      <alignment/>
    </xf>
    <xf numFmtId="0" fontId="12" fillId="0" borderId="6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3" fillId="35" borderId="67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2" fillId="35" borderId="65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10" fontId="14" fillId="36" borderId="29" xfId="57" applyNumberFormat="1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left" indent="1"/>
    </xf>
    <xf numFmtId="0" fontId="11" fillId="37" borderId="0" xfId="0" applyFont="1" applyFill="1" applyBorder="1" applyAlignment="1">
      <alignment horizontal="center" vertical="center"/>
    </xf>
    <xf numFmtId="0" fontId="13" fillId="40" borderId="30" xfId="0" applyFont="1" applyFill="1" applyBorder="1" applyAlignment="1">
      <alignment horizontal="center" vertical="center"/>
    </xf>
    <xf numFmtId="0" fontId="17" fillId="0" borderId="45" xfId="0" applyFont="1" applyBorder="1" applyAlignment="1">
      <alignment/>
    </xf>
    <xf numFmtId="0" fontId="61" fillId="37" borderId="16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4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62" fillId="37" borderId="16" xfId="0" applyFont="1" applyFill="1" applyBorder="1" applyAlignment="1">
      <alignment horizontal="left" indent="1"/>
    </xf>
    <xf numFmtId="10" fontId="14" fillId="0" borderId="29" xfId="0" applyNumberFormat="1" applyFont="1" applyFill="1" applyBorder="1" applyAlignment="1">
      <alignment horizontal="center" vertical="center"/>
    </xf>
    <xf numFmtId="0" fontId="4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9" fillId="0" borderId="79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9" xfId="0" applyFont="1" applyBorder="1" applyAlignment="1">
      <alignment horizontal="left"/>
    </xf>
    <xf numFmtId="0" fontId="13" fillId="40" borderId="31" xfId="0" applyFont="1" applyFill="1" applyBorder="1" applyAlignment="1">
      <alignment horizontal="center" vertical="center"/>
    </xf>
    <xf numFmtId="0" fontId="12" fillId="37" borderId="80" xfId="0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37" borderId="65" xfId="0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12" fillId="37" borderId="52" xfId="0" applyFont="1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0" fontId="12" fillId="37" borderId="8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2" fillId="37" borderId="85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66" fillId="37" borderId="23" xfId="0" applyFont="1" applyFill="1" applyBorder="1" applyAlignment="1">
      <alignment horizontal="left"/>
    </xf>
    <xf numFmtId="0" fontId="17" fillId="0" borderId="77" xfId="0" applyFont="1" applyBorder="1" applyAlignment="1">
      <alignment/>
    </xf>
    <xf numFmtId="0" fontId="7" fillId="0" borderId="63" xfId="0" applyFont="1" applyBorder="1" applyAlignment="1">
      <alignment horizontal="center"/>
    </xf>
    <xf numFmtId="0" fontId="12" fillId="35" borderId="49" xfId="0" applyFont="1" applyFill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view="pageBreakPreview" zoomScaleSheetLayoutView="100" zoomScalePageLayoutView="0" workbookViewId="0" topLeftCell="A1">
      <selection activeCell="M115" sqref="M115"/>
    </sheetView>
  </sheetViews>
  <sheetFormatPr defaultColWidth="9.140625" defaultRowHeight="12.75"/>
  <cols>
    <col min="1" max="1" width="36.28125" style="0" customWidth="1"/>
    <col min="2" max="2" width="11.8515625" style="0" customWidth="1"/>
    <col min="3" max="3" width="11.57421875" style="0" customWidth="1"/>
    <col min="4" max="4" width="15.00390625" style="15" bestFit="1" customWidth="1"/>
    <col min="5" max="5" width="10.28125" style="15" customWidth="1"/>
    <col min="6" max="6" width="14.8515625" style="0" bestFit="1" customWidth="1"/>
    <col min="7" max="7" width="8.421875" style="0" customWidth="1"/>
    <col min="8" max="8" width="15.421875" style="0" bestFit="1" customWidth="1"/>
    <col min="9" max="9" width="11.7109375" style="0" customWidth="1"/>
    <col min="10" max="10" width="10.28125" style="21" customWidth="1"/>
    <col min="11" max="11" width="12.28125" style="0" hidden="1" customWidth="1"/>
    <col min="12" max="24" width="9.140625" style="1" customWidth="1"/>
  </cols>
  <sheetData>
    <row r="1" spans="1:12" s="1" customFormat="1" ht="25.5" thickBot="1" thickTop="1">
      <c r="A1" s="201" t="s">
        <v>28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  <c r="L1" s="22"/>
    </row>
    <row r="2" spans="1:12" s="1" customFormat="1" ht="4.5" customHeight="1" thickBot="1">
      <c r="A2" s="23"/>
      <c r="B2" s="7"/>
      <c r="C2" s="7"/>
      <c r="D2" s="7"/>
      <c r="E2" s="7"/>
      <c r="F2" s="7"/>
      <c r="G2" s="7"/>
      <c r="H2" s="7"/>
      <c r="I2" s="7"/>
      <c r="J2" s="16"/>
      <c r="K2" s="24"/>
      <c r="L2" s="22"/>
    </row>
    <row r="3" spans="1:12" s="1" customFormat="1" ht="21.75">
      <c r="A3" s="198" t="s">
        <v>29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L3" s="22"/>
    </row>
    <row r="4" spans="1:12" s="1" customFormat="1" ht="4.5" customHeight="1">
      <c r="A4" s="25"/>
      <c r="B4" s="5"/>
      <c r="C4" s="5"/>
      <c r="D4" s="13"/>
      <c r="E4" s="13"/>
      <c r="F4" s="5"/>
      <c r="G4" s="5"/>
      <c r="H4" s="5"/>
      <c r="I4" s="5"/>
      <c r="J4" s="19"/>
      <c r="K4" s="26"/>
      <c r="L4" s="22"/>
    </row>
    <row r="5" spans="1:12" s="1" customFormat="1" ht="19.5" customHeight="1">
      <c r="A5" s="207" t="s">
        <v>22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  <c r="L5" s="22"/>
    </row>
    <row r="6" spans="1:12" s="1" customFormat="1" ht="4.5" customHeight="1">
      <c r="A6" s="27"/>
      <c r="B6" s="6"/>
      <c r="C6" s="6"/>
      <c r="D6" s="6"/>
      <c r="E6" s="6"/>
      <c r="F6" s="6"/>
      <c r="G6" s="6"/>
      <c r="H6" s="6"/>
      <c r="I6" s="6"/>
      <c r="J6" s="17"/>
      <c r="K6" s="28"/>
      <c r="L6" s="22"/>
    </row>
    <row r="7" spans="1:12" s="1" customFormat="1" ht="22.5" thickBot="1">
      <c r="A7" s="29" t="s">
        <v>10</v>
      </c>
      <c r="B7" s="9">
        <v>8</v>
      </c>
      <c r="C7" s="9" t="s">
        <v>11</v>
      </c>
      <c r="D7" s="10">
        <v>8</v>
      </c>
      <c r="E7" s="11"/>
      <c r="F7" s="12"/>
      <c r="G7" s="210" t="s">
        <v>13</v>
      </c>
      <c r="H7" s="210"/>
      <c r="I7" s="210"/>
      <c r="J7" s="18"/>
      <c r="K7" s="30"/>
      <c r="L7" s="22"/>
    </row>
    <row r="8" spans="1:12" s="1" customFormat="1" ht="4.5" customHeight="1">
      <c r="A8" s="31"/>
      <c r="B8" s="8"/>
      <c r="C8" s="8"/>
      <c r="D8" s="14"/>
      <c r="E8" s="14"/>
      <c r="F8" s="8"/>
      <c r="G8" s="8"/>
      <c r="H8" s="8"/>
      <c r="I8" s="8"/>
      <c r="J8" s="20"/>
      <c r="K8" s="32"/>
      <c r="L8" s="22"/>
    </row>
    <row r="9" spans="1:12" s="2" customFormat="1" ht="21" thickBot="1">
      <c r="A9" s="35" t="s">
        <v>12</v>
      </c>
      <c r="B9" s="36" t="s">
        <v>9</v>
      </c>
      <c r="C9" s="37" t="s">
        <v>0</v>
      </c>
      <c r="D9" s="38" t="s">
        <v>6</v>
      </c>
      <c r="E9" s="37" t="s">
        <v>1</v>
      </c>
      <c r="F9" s="36" t="s">
        <v>2</v>
      </c>
      <c r="G9" s="39" t="s">
        <v>3</v>
      </c>
      <c r="H9" s="36" t="s">
        <v>7</v>
      </c>
      <c r="I9" s="40" t="s">
        <v>8</v>
      </c>
      <c r="J9" s="41" t="s">
        <v>4</v>
      </c>
      <c r="K9" s="42" t="s">
        <v>5</v>
      </c>
      <c r="L9" s="34"/>
    </row>
    <row r="10" spans="1:12" s="3" customFormat="1" ht="15.75" customHeight="1">
      <c r="A10" s="43" t="s">
        <v>20</v>
      </c>
      <c r="B10" s="44"/>
      <c r="C10" s="44"/>
      <c r="D10" s="44"/>
      <c r="E10" s="44"/>
      <c r="F10" s="44"/>
      <c r="G10" s="44"/>
      <c r="H10" s="44"/>
      <c r="I10" s="44"/>
      <c r="J10" s="45"/>
      <c r="K10" s="46"/>
      <c r="L10" s="33"/>
    </row>
    <row r="11" spans="1:12" s="3" customFormat="1" ht="21" customHeight="1">
      <c r="A11" s="140" t="s">
        <v>30</v>
      </c>
      <c r="B11" s="47">
        <v>1</v>
      </c>
      <c r="C11" s="47">
        <v>1</v>
      </c>
      <c r="D11" s="47">
        <v>3</v>
      </c>
      <c r="E11" s="47">
        <v>0</v>
      </c>
      <c r="F11" s="47">
        <v>0</v>
      </c>
      <c r="G11" s="47">
        <v>1</v>
      </c>
      <c r="H11" s="47">
        <v>6</v>
      </c>
      <c r="I11" s="48">
        <v>0</v>
      </c>
      <c r="J11" s="49">
        <f aca="true" t="shared" si="0" ref="J11:J34">SUM(B11:I11)</f>
        <v>12</v>
      </c>
      <c r="K11" s="50"/>
      <c r="L11" s="33"/>
    </row>
    <row r="12" spans="1:12" s="3" customFormat="1" ht="21" customHeight="1">
      <c r="A12" s="140" t="s">
        <v>14</v>
      </c>
      <c r="B12" s="47">
        <v>22</v>
      </c>
      <c r="C12" s="47">
        <v>19</v>
      </c>
      <c r="D12" s="47">
        <v>41</v>
      </c>
      <c r="E12" s="47">
        <v>33</v>
      </c>
      <c r="F12" s="47">
        <v>26</v>
      </c>
      <c r="G12" s="47">
        <v>28</v>
      </c>
      <c r="H12" s="47">
        <v>52</v>
      </c>
      <c r="I12" s="48">
        <v>34</v>
      </c>
      <c r="J12" s="49">
        <f t="shared" si="0"/>
        <v>255</v>
      </c>
      <c r="K12" s="50"/>
      <c r="L12" s="33"/>
    </row>
    <row r="13" spans="1:12" s="3" customFormat="1" ht="21" customHeight="1">
      <c r="A13" s="140" t="s">
        <v>31</v>
      </c>
      <c r="B13" s="47">
        <v>4</v>
      </c>
      <c r="C13" s="47">
        <v>1</v>
      </c>
      <c r="D13" s="47">
        <v>2</v>
      </c>
      <c r="E13" s="47">
        <v>1</v>
      </c>
      <c r="F13" s="47">
        <v>0</v>
      </c>
      <c r="G13" s="47">
        <v>23</v>
      </c>
      <c r="H13" s="47">
        <v>3</v>
      </c>
      <c r="I13" s="48">
        <v>1</v>
      </c>
      <c r="J13" s="49">
        <f t="shared" si="0"/>
        <v>35</v>
      </c>
      <c r="K13" s="50"/>
      <c r="L13" s="33"/>
    </row>
    <row r="14" spans="1:12" s="3" customFormat="1" ht="21" customHeight="1">
      <c r="A14" s="140" t="s">
        <v>45</v>
      </c>
      <c r="B14" s="47">
        <v>9</v>
      </c>
      <c r="C14" s="47">
        <v>11</v>
      </c>
      <c r="D14" s="47">
        <v>21</v>
      </c>
      <c r="E14" s="47">
        <v>16</v>
      </c>
      <c r="F14" s="47">
        <v>11</v>
      </c>
      <c r="G14" s="47">
        <v>0</v>
      </c>
      <c r="H14" s="47">
        <v>24</v>
      </c>
      <c r="I14" s="48">
        <v>28</v>
      </c>
      <c r="J14" s="49">
        <f t="shared" si="0"/>
        <v>120</v>
      </c>
      <c r="K14" s="50"/>
      <c r="L14" s="33"/>
    </row>
    <row r="15" spans="1:12" s="3" customFormat="1" ht="21" customHeight="1">
      <c r="A15" s="140" t="s">
        <v>32</v>
      </c>
      <c r="B15" s="47">
        <v>0</v>
      </c>
      <c r="C15" s="47">
        <v>0</v>
      </c>
      <c r="D15" s="47">
        <v>1</v>
      </c>
      <c r="E15" s="47">
        <v>0</v>
      </c>
      <c r="F15" s="47">
        <v>0</v>
      </c>
      <c r="G15" s="47">
        <v>0</v>
      </c>
      <c r="H15" s="47">
        <v>1</v>
      </c>
      <c r="I15" s="48">
        <v>0</v>
      </c>
      <c r="J15" s="49">
        <f t="shared" si="0"/>
        <v>2</v>
      </c>
      <c r="K15" s="50"/>
      <c r="L15" s="33"/>
    </row>
    <row r="16" spans="1:12" s="3" customFormat="1" ht="21" customHeight="1">
      <c r="A16" s="140" t="s">
        <v>33</v>
      </c>
      <c r="B16" s="47">
        <v>0</v>
      </c>
      <c r="C16" s="47">
        <v>0</v>
      </c>
      <c r="D16" s="47">
        <v>0</v>
      </c>
      <c r="E16" s="47">
        <v>2</v>
      </c>
      <c r="F16" s="47">
        <v>0</v>
      </c>
      <c r="G16" s="47">
        <v>0</v>
      </c>
      <c r="H16" s="47">
        <v>0</v>
      </c>
      <c r="I16" s="48">
        <v>0</v>
      </c>
      <c r="J16" s="49">
        <f t="shared" si="0"/>
        <v>2</v>
      </c>
      <c r="K16" s="50"/>
      <c r="L16" s="33"/>
    </row>
    <row r="17" spans="1:12" s="3" customFormat="1" ht="21" customHeight="1">
      <c r="A17" s="140" t="s">
        <v>34</v>
      </c>
      <c r="B17" s="47">
        <v>0</v>
      </c>
      <c r="C17" s="47">
        <v>0</v>
      </c>
      <c r="D17" s="47">
        <v>1</v>
      </c>
      <c r="E17" s="47">
        <v>1</v>
      </c>
      <c r="F17" s="47">
        <v>0</v>
      </c>
      <c r="G17" s="47">
        <v>0</v>
      </c>
      <c r="H17" s="47">
        <v>2</v>
      </c>
      <c r="I17" s="48">
        <v>0</v>
      </c>
      <c r="J17" s="49">
        <f t="shared" si="0"/>
        <v>4</v>
      </c>
      <c r="K17" s="50"/>
      <c r="L17" s="33"/>
    </row>
    <row r="18" spans="1:12" s="3" customFormat="1" ht="21" customHeight="1">
      <c r="A18" s="141" t="s">
        <v>35</v>
      </c>
      <c r="B18" s="47">
        <v>8</v>
      </c>
      <c r="C18" s="47">
        <v>14</v>
      </c>
      <c r="D18" s="47">
        <v>14</v>
      </c>
      <c r="E18" s="47">
        <v>5</v>
      </c>
      <c r="F18" s="47">
        <v>4</v>
      </c>
      <c r="G18" s="47">
        <v>11</v>
      </c>
      <c r="H18" s="47">
        <v>21</v>
      </c>
      <c r="I18" s="48">
        <v>12</v>
      </c>
      <c r="J18" s="49">
        <f t="shared" si="0"/>
        <v>89</v>
      </c>
      <c r="K18" s="50"/>
      <c r="L18" s="33"/>
    </row>
    <row r="19" spans="1:12" s="3" customFormat="1" ht="21" customHeight="1">
      <c r="A19" s="142" t="s">
        <v>36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1</v>
      </c>
      <c r="I19" s="47">
        <v>1</v>
      </c>
      <c r="J19" s="49">
        <f t="shared" si="0"/>
        <v>2</v>
      </c>
      <c r="K19" s="50"/>
      <c r="L19" s="33"/>
    </row>
    <row r="20" spans="1:12" s="3" customFormat="1" ht="21" customHeight="1">
      <c r="A20" s="140" t="s">
        <v>37</v>
      </c>
      <c r="B20" s="47">
        <v>2</v>
      </c>
      <c r="C20" s="47">
        <v>1</v>
      </c>
      <c r="D20" s="47">
        <v>0</v>
      </c>
      <c r="E20" s="47">
        <v>0</v>
      </c>
      <c r="F20" s="47">
        <v>2</v>
      </c>
      <c r="G20" s="47">
        <v>2</v>
      </c>
      <c r="H20" s="47">
        <v>0</v>
      </c>
      <c r="I20" s="48">
        <v>2</v>
      </c>
      <c r="J20" s="49">
        <f t="shared" si="0"/>
        <v>9</v>
      </c>
      <c r="K20" s="50"/>
      <c r="L20" s="33"/>
    </row>
    <row r="21" spans="1:12" s="3" customFormat="1" ht="21" customHeight="1">
      <c r="A21" s="140" t="s">
        <v>38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8">
        <v>1</v>
      </c>
      <c r="J21" s="49">
        <f t="shared" si="0"/>
        <v>1</v>
      </c>
      <c r="K21" s="50"/>
      <c r="L21" s="33"/>
    </row>
    <row r="22" spans="1:12" s="3" customFormat="1" ht="21" customHeight="1">
      <c r="A22" s="140" t="s">
        <v>39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49">
        <f t="shared" si="0"/>
        <v>0</v>
      </c>
      <c r="K22" s="50"/>
      <c r="L22" s="33"/>
    </row>
    <row r="23" spans="1:12" s="3" customFormat="1" ht="21" customHeight="1">
      <c r="A23" s="140" t="s">
        <v>40</v>
      </c>
      <c r="B23" s="47">
        <v>1</v>
      </c>
      <c r="C23" s="47">
        <v>0</v>
      </c>
      <c r="D23" s="47">
        <v>5</v>
      </c>
      <c r="E23" s="47">
        <v>3</v>
      </c>
      <c r="F23" s="47">
        <v>1</v>
      </c>
      <c r="G23" s="47">
        <v>1</v>
      </c>
      <c r="H23" s="47">
        <v>2</v>
      </c>
      <c r="I23" s="48">
        <v>5</v>
      </c>
      <c r="J23" s="49">
        <f t="shared" si="0"/>
        <v>18</v>
      </c>
      <c r="K23" s="50"/>
      <c r="L23" s="33"/>
    </row>
    <row r="24" spans="1:12" s="3" customFormat="1" ht="21" customHeight="1">
      <c r="A24" s="140" t="s">
        <v>47</v>
      </c>
      <c r="B24" s="47">
        <v>1</v>
      </c>
      <c r="C24" s="47">
        <v>0</v>
      </c>
      <c r="D24" s="47">
        <v>1</v>
      </c>
      <c r="E24" s="47">
        <v>0</v>
      </c>
      <c r="F24" s="47">
        <v>0</v>
      </c>
      <c r="G24" s="47">
        <v>0</v>
      </c>
      <c r="H24" s="47">
        <v>1</v>
      </c>
      <c r="I24" s="48">
        <v>1</v>
      </c>
      <c r="J24" s="49">
        <f t="shared" si="0"/>
        <v>4</v>
      </c>
      <c r="K24" s="50"/>
      <c r="L24" s="33"/>
    </row>
    <row r="25" spans="1:12" s="3" customFormat="1" ht="21" customHeight="1">
      <c r="A25" s="140" t="s">
        <v>46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1</v>
      </c>
      <c r="I25" s="48">
        <v>1</v>
      </c>
      <c r="J25" s="49">
        <f t="shared" si="0"/>
        <v>2</v>
      </c>
      <c r="K25" s="50"/>
      <c r="L25" s="33"/>
    </row>
    <row r="26" spans="1:12" s="3" customFormat="1" ht="21" customHeight="1">
      <c r="A26" s="140" t="s">
        <v>41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49">
        <f t="shared" si="0"/>
        <v>0</v>
      </c>
      <c r="K26" s="50"/>
      <c r="L26" s="33"/>
    </row>
    <row r="27" spans="1:12" s="3" customFormat="1" ht="21" customHeight="1">
      <c r="A27" s="140" t="s">
        <v>42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49">
        <f t="shared" si="0"/>
        <v>0</v>
      </c>
      <c r="K27" s="50"/>
      <c r="L27" s="33"/>
    </row>
    <row r="28" spans="1:12" s="3" customFormat="1" ht="21" customHeight="1">
      <c r="A28" s="140" t="s">
        <v>47</v>
      </c>
      <c r="B28" s="47">
        <v>1</v>
      </c>
      <c r="C28" s="47">
        <v>2</v>
      </c>
      <c r="D28" s="47">
        <v>0</v>
      </c>
      <c r="E28" s="47">
        <v>0</v>
      </c>
      <c r="F28" s="47">
        <v>0</v>
      </c>
      <c r="G28" s="47">
        <v>1</v>
      </c>
      <c r="H28" s="47">
        <v>0</v>
      </c>
      <c r="I28" s="48">
        <v>0</v>
      </c>
      <c r="J28" s="49">
        <f t="shared" si="0"/>
        <v>4</v>
      </c>
      <c r="K28" s="50"/>
      <c r="L28" s="33"/>
    </row>
    <row r="29" spans="1:12" s="3" customFormat="1" ht="21" customHeight="1">
      <c r="A29" s="140" t="s">
        <v>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7">
        <v>1</v>
      </c>
      <c r="I29" s="48">
        <v>0</v>
      </c>
      <c r="J29" s="49">
        <f t="shared" si="0"/>
        <v>2</v>
      </c>
      <c r="K29" s="50"/>
      <c r="L29" s="33"/>
    </row>
    <row r="30" spans="1:12" s="3" customFormat="1" ht="21" customHeight="1">
      <c r="A30" s="140" t="s">
        <v>43</v>
      </c>
      <c r="B30" s="47">
        <v>0</v>
      </c>
      <c r="C30" s="47">
        <v>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49">
        <f t="shared" si="0"/>
        <v>1</v>
      </c>
      <c r="K30" s="50"/>
      <c r="L30" s="33"/>
    </row>
    <row r="31" spans="1:12" s="3" customFormat="1" ht="21" customHeight="1">
      <c r="A31" s="140" t="s">
        <v>44</v>
      </c>
      <c r="B31" s="47">
        <v>0</v>
      </c>
      <c r="C31" s="47">
        <v>0</v>
      </c>
      <c r="D31" s="47">
        <v>0</v>
      </c>
      <c r="E31" s="47">
        <v>0</v>
      </c>
      <c r="F31" s="47">
        <v>1</v>
      </c>
      <c r="G31" s="47">
        <v>0</v>
      </c>
      <c r="H31" s="47">
        <v>0</v>
      </c>
      <c r="I31" s="48">
        <v>2</v>
      </c>
      <c r="J31" s="49">
        <f t="shared" si="0"/>
        <v>3</v>
      </c>
      <c r="K31" s="50"/>
      <c r="L31" s="33"/>
    </row>
    <row r="32" spans="1:12" s="3" customFormat="1" ht="18" customHeight="1" thickBot="1">
      <c r="A32" s="230" t="s">
        <v>104</v>
      </c>
      <c r="B32" s="44"/>
      <c r="C32" s="44"/>
      <c r="D32" s="44"/>
      <c r="E32" s="44"/>
      <c r="F32" s="44"/>
      <c r="G32" s="44"/>
      <c r="H32" s="44"/>
      <c r="I32" s="44"/>
      <c r="J32" s="238"/>
      <c r="K32" s="221"/>
      <c r="L32" s="33"/>
    </row>
    <row r="33" spans="1:12" s="3" customFormat="1" ht="21" customHeight="1">
      <c r="A33" s="228" t="s">
        <v>97</v>
      </c>
      <c r="B33" s="224">
        <v>2</v>
      </c>
      <c r="C33" s="224">
        <v>5</v>
      </c>
      <c r="D33" s="224">
        <v>11</v>
      </c>
      <c r="E33" s="224">
        <v>3</v>
      </c>
      <c r="F33" s="224">
        <v>3</v>
      </c>
      <c r="G33" s="224">
        <v>9</v>
      </c>
      <c r="H33" s="224">
        <v>14</v>
      </c>
      <c r="I33" s="237">
        <v>7</v>
      </c>
      <c r="J33" s="239">
        <f t="shared" si="0"/>
        <v>54</v>
      </c>
      <c r="K33" s="221"/>
      <c r="L33" s="33"/>
    </row>
    <row r="34" spans="1:12" s="3" customFormat="1" ht="21" customHeight="1" thickBot="1">
      <c r="A34" s="222" t="s">
        <v>98</v>
      </c>
      <c r="B34" s="224">
        <v>7</v>
      </c>
      <c r="C34" s="224">
        <v>0</v>
      </c>
      <c r="D34" s="224">
        <v>5</v>
      </c>
      <c r="E34" s="224">
        <v>3</v>
      </c>
      <c r="F34" s="224">
        <v>0</v>
      </c>
      <c r="G34" s="224">
        <v>5</v>
      </c>
      <c r="H34" s="224">
        <v>8</v>
      </c>
      <c r="I34" s="237">
        <v>6</v>
      </c>
      <c r="J34" s="240">
        <f t="shared" si="0"/>
        <v>34</v>
      </c>
      <c r="K34" s="221"/>
      <c r="L34" s="33"/>
    </row>
    <row r="35" spans="1:12" s="3" customFormat="1" ht="15.75" customHeight="1">
      <c r="A35" s="43" t="s">
        <v>49</v>
      </c>
      <c r="B35" s="44"/>
      <c r="C35" s="44"/>
      <c r="D35" s="44"/>
      <c r="E35" s="44"/>
      <c r="F35" s="44"/>
      <c r="G35" s="44"/>
      <c r="H35" s="44"/>
      <c r="I35" s="44"/>
      <c r="J35" s="45"/>
      <c r="K35" s="46"/>
      <c r="L35" s="33"/>
    </row>
    <row r="36" spans="1:12" s="3" customFormat="1" ht="21" customHeight="1">
      <c r="A36" s="143" t="s">
        <v>50</v>
      </c>
      <c r="B36" s="47">
        <v>24</v>
      </c>
      <c r="C36" s="47">
        <v>11</v>
      </c>
      <c r="D36" s="47">
        <v>29</v>
      </c>
      <c r="E36" s="47">
        <v>22</v>
      </c>
      <c r="F36" s="47">
        <v>14</v>
      </c>
      <c r="G36" s="47">
        <v>25</v>
      </c>
      <c r="H36" s="47">
        <v>45</v>
      </c>
      <c r="I36" s="48">
        <v>30</v>
      </c>
      <c r="J36" s="49">
        <f>SUM(B36:I36)</f>
        <v>200</v>
      </c>
      <c r="K36" s="50"/>
      <c r="L36" s="33"/>
    </row>
    <row r="37" spans="1:12" s="3" customFormat="1" ht="21" customHeight="1">
      <c r="A37" s="144" t="s">
        <v>23</v>
      </c>
      <c r="B37" s="53">
        <v>18</v>
      </c>
      <c r="C37" s="47">
        <v>26</v>
      </c>
      <c r="D37" s="53">
        <v>41</v>
      </c>
      <c r="E37" s="47">
        <v>28</v>
      </c>
      <c r="F37" s="53">
        <v>21</v>
      </c>
      <c r="G37" s="47">
        <v>34</v>
      </c>
      <c r="H37" s="53">
        <v>56</v>
      </c>
      <c r="I37" s="48">
        <v>40</v>
      </c>
      <c r="J37" s="49">
        <f>SUM(B37:I37)</f>
        <v>264</v>
      </c>
      <c r="K37" s="50"/>
      <c r="L37" s="33"/>
    </row>
    <row r="38" spans="1:24" s="4" customFormat="1" ht="3.75" customHeight="1">
      <c r="A38" s="54"/>
      <c r="B38" s="55"/>
      <c r="C38" s="55"/>
      <c r="D38" s="55"/>
      <c r="E38" s="55"/>
      <c r="F38" s="55"/>
      <c r="G38" s="55"/>
      <c r="H38" s="55"/>
      <c r="I38" s="55"/>
      <c r="J38" s="51"/>
      <c r="K38" s="52"/>
      <c r="L38" s="3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12" s="3" customFormat="1" ht="15.75" customHeight="1" thickBot="1">
      <c r="A39" s="43" t="s">
        <v>51</v>
      </c>
      <c r="B39" s="44"/>
      <c r="C39" s="44"/>
      <c r="D39" s="44"/>
      <c r="E39" s="44"/>
      <c r="F39" s="44"/>
      <c r="G39" s="44"/>
      <c r="H39" s="44"/>
      <c r="I39" s="44"/>
      <c r="J39" s="241"/>
      <c r="K39" s="46"/>
      <c r="L39" s="33"/>
    </row>
    <row r="40" spans="1:12" s="3" customFormat="1" ht="21" customHeight="1">
      <c r="A40" s="227" t="s">
        <v>99</v>
      </c>
      <c r="B40" s="72"/>
      <c r="C40" s="72">
        <v>9</v>
      </c>
      <c r="D40" s="72">
        <v>5</v>
      </c>
      <c r="E40" s="72">
        <v>4</v>
      </c>
      <c r="F40" s="72">
        <v>1</v>
      </c>
      <c r="G40" s="72">
        <v>2</v>
      </c>
      <c r="H40" s="72">
        <v>3</v>
      </c>
      <c r="I40" s="153">
        <v>5</v>
      </c>
      <c r="J40" s="242">
        <f>SUM(B40:I40)</f>
        <v>29</v>
      </c>
      <c r="K40" s="231"/>
      <c r="L40" s="33"/>
    </row>
    <row r="41" spans="1:12" ht="21">
      <c r="A41" s="194" t="s">
        <v>52</v>
      </c>
      <c r="B41" s="152">
        <v>12</v>
      </c>
      <c r="C41" s="152">
        <v>19</v>
      </c>
      <c r="D41" s="152">
        <v>41</v>
      </c>
      <c r="E41" s="152">
        <v>12</v>
      </c>
      <c r="F41" s="152">
        <v>9</v>
      </c>
      <c r="G41" s="152">
        <v>22</v>
      </c>
      <c r="H41" s="152">
        <v>36</v>
      </c>
      <c r="I41" s="156">
        <v>38</v>
      </c>
      <c r="J41" s="243">
        <f>SUM(B41:I41)</f>
        <v>189</v>
      </c>
      <c r="K41" s="56"/>
      <c r="L41" s="22"/>
    </row>
    <row r="42" spans="1:12" ht="19.5" customHeight="1" thickBot="1">
      <c r="A42" s="129" t="s">
        <v>53</v>
      </c>
      <c r="B42" s="152">
        <v>34</v>
      </c>
      <c r="C42" s="152">
        <v>21</v>
      </c>
      <c r="D42" s="152">
        <v>51</v>
      </c>
      <c r="E42" s="152">
        <v>44</v>
      </c>
      <c r="F42" s="152">
        <v>38</v>
      </c>
      <c r="G42" s="152">
        <v>48</v>
      </c>
      <c r="H42" s="152">
        <v>83</v>
      </c>
      <c r="I42" s="156">
        <v>46</v>
      </c>
      <c r="J42" s="244">
        <f>SUM(B42:I42)</f>
        <v>365</v>
      </c>
      <c r="K42" s="102"/>
      <c r="L42" s="22"/>
    </row>
    <row r="43" spans="1:12" s="3" customFormat="1" ht="15.75" customHeight="1" thickBot="1">
      <c r="A43" s="59" t="s">
        <v>19</v>
      </c>
      <c r="B43" s="44"/>
      <c r="C43" s="44"/>
      <c r="D43" s="44"/>
      <c r="E43" s="44"/>
      <c r="F43" s="44"/>
      <c r="G43" s="44"/>
      <c r="H43" s="44"/>
      <c r="I43" s="44"/>
      <c r="J43" s="241"/>
      <c r="K43" s="46"/>
      <c r="L43" s="33"/>
    </row>
    <row r="44" spans="1:12" ht="21" customHeight="1">
      <c r="A44" s="130" t="s">
        <v>15</v>
      </c>
      <c r="B44" s="53">
        <v>36</v>
      </c>
      <c r="C44" s="178">
        <v>33</v>
      </c>
      <c r="D44" s="53">
        <v>73</v>
      </c>
      <c r="E44" s="178">
        <v>53</v>
      </c>
      <c r="F44" s="53">
        <v>40</v>
      </c>
      <c r="G44" s="178">
        <v>52</v>
      </c>
      <c r="H44" s="53">
        <v>92</v>
      </c>
      <c r="I44" s="193">
        <v>71</v>
      </c>
      <c r="J44" s="239">
        <f>SUM(B44:I44)</f>
        <v>450</v>
      </c>
      <c r="K44" s="50"/>
      <c r="L44" s="22"/>
    </row>
    <row r="45" spans="1:11" ht="20.25" customHeight="1">
      <c r="A45" s="130" t="s">
        <v>54</v>
      </c>
      <c r="B45" s="47">
        <v>0</v>
      </c>
      <c r="C45" s="47">
        <v>0</v>
      </c>
      <c r="D45" s="47">
        <v>2</v>
      </c>
      <c r="E45" s="47">
        <v>1</v>
      </c>
      <c r="F45" s="47">
        <v>1</v>
      </c>
      <c r="G45" s="47">
        <v>1</v>
      </c>
      <c r="H45" s="47">
        <v>0</v>
      </c>
      <c r="I45" s="48">
        <v>3</v>
      </c>
      <c r="J45" s="245">
        <f>SUM(B45:I45)</f>
        <v>8</v>
      </c>
      <c r="K45" s="50"/>
    </row>
    <row r="46" spans="1:11" ht="21" customHeight="1" thickBot="1">
      <c r="A46" s="131" t="s">
        <v>55</v>
      </c>
      <c r="B46" s="47">
        <v>2</v>
      </c>
      <c r="C46" s="47">
        <v>2</v>
      </c>
      <c r="D46" s="47">
        <v>6</v>
      </c>
      <c r="E46" s="47">
        <v>2</v>
      </c>
      <c r="F46" s="47">
        <v>2</v>
      </c>
      <c r="G46" s="47">
        <v>5</v>
      </c>
      <c r="H46" s="47">
        <v>8</v>
      </c>
      <c r="I46" s="48">
        <v>5</v>
      </c>
      <c r="J46" s="240">
        <f>SUM(B46:I46)</f>
        <v>32</v>
      </c>
      <c r="K46" s="50"/>
    </row>
    <row r="47" spans="1:11" s="3" customFormat="1" ht="15.75" customHeight="1" thickBot="1">
      <c r="A47" s="43" t="s">
        <v>25</v>
      </c>
      <c r="B47" s="62"/>
      <c r="C47" s="62"/>
      <c r="D47" s="62"/>
      <c r="E47" s="62"/>
      <c r="F47" s="62"/>
      <c r="G47" s="62"/>
      <c r="H47" s="62"/>
      <c r="I47" s="62"/>
      <c r="J47" s="68"/>
      <c r="K47" s="46"/>
    </row>
    <row r="48" spans="1:11" ht="21.75" customHeight="1">
      <c r="A48" s="132" t="s">
        <v>56</v>
      </c>
      <c r="B48" s="47">
        <v>19</v>
      </c>
      <c r="C48" s="47">
        <v>32</v>
      </c>
      <c r="D48" s="47">
        <v>51</v>
      </c>
      <c r="E48" s="47">
        <v>38</v>
      </c>
      <c r="F48" s="47">
        <v>19</v>
      </c>
      <c r="G48" s="47">
        <v>27</v>
      </c>
      <c r="H48" s="47">
        <v>60</v>
      </c>
      <c r="I48" s="48">
        <v>40</v>
      </c>
      <c r="J48" s="239">
        <f>SUM(B48:I48)</f>
        <v>286</v>
      </c>
      <c r="K48" s="50"/>
    </row>
    <row r="49" spans="1:11" ht="21.75" customHeight="1" thickBot="1">
      <c r="A49" s="131" t="s">
        <v>57</v>
      </c>
      <c r="B49" s="47">
        <v>29</v>
      </c>
      <c r="C49" s="47">
        <v>19</v>
      </c>
      <c r="D49" s="47">
        <v>47</v>
      </c>
      <c r="E49" s="47">
        <v>20</v>
      </c>
      <c r="F49" s="47">
        <v>29</v>
      </c>
      <c r="G49" s="47">
        <v>48</v>
      </c>
      <c r="H49" s="47">
        <v>63</v>
      </c>
      <c r="I49" s="48">
        <v>51</v>
      </c>
      <c r="J49" s="240">
        <f>SUM(B49:I49)</f>
        <v>306</v>
      </c>
      <c r="K49" s="50"/>
    </row>
    <row r="50" spans="1:11" ht="15.75" customHeight="1">
      <c r="A50" s="119" t="s">
        <v>101</v>
      </c>
      <c r="B50" s="64"/>
      <c r="C50" s="64"/>
      <c r="D50" s="64"/>
      <c r="E50" s="64"/>
      <c r="F50" s="64"/>
      <c r="G50" s="64"/>
      <c r="H50" s="64"/>
      <c r="I50" s="64"/>
      <c r="J50" s="246"/>
      <c r="K50" s="50"/>
    </row>
    <row r="51" spans="1:11" ht="21" customHeight="1">
      <c r="A51" s="133" t="s">
        <v>58</v>
      </c>
      <c r="B51" s="47">
        <v>53</v>
      </c>
      <c r="C51" s="47">
        <v>46</v>
      </c>
      <c r="D51" s="47">
        <v>96</v>
      </c>
      <c r="E51" s="128">
        <v>56</v>
      </c>
      <c r="F51" s="127">
        <v>41</v>
      </c>
      <c r="G51" s="127">
        <v>71</v>
      </c>
      <c r="H51" s="127">
        <v>113</v>
      </c>
      <c r="I51" s="127">
        <v>84</v>
      </c>
      <c r="J51" s="61">
        <f>SUM(B51:I51)</f>
        <v>560</v>
      </c>
      <c r="K51" s="50"/>
    </row>
    <row r="52" spans="1:11" s="3" customFormat="1" ht="15.75" customHeight="1" thickBot="1">
      <c r="A52" s="43" t="s">
        <v>59</v>
      </c>
      <c r="B52" s="44"/>
      <c r="C52" s="44"/>
      <c r="D52" s="44"/>
      <c r="E52" s="44"/>
      <c r="F52" s="44"/>
      <c r="G52" s="44"/>
      <c r="H52" s="44"/>
      <c r="I52" s="44"/>
      <c r="J52" s="68"/>
      <c r="K52" s="46"/>
    </row>
    <row r="53" spans="1:11" ht="21" customHeight="1" thickBot="1">
      <c r="A53" s="136" t="s">
        <v>60</v>
      </c>
      <c r="B53" s="47">
        <v>38</v>
      </c>
      <c r="C53" s="47">
        <v>40</v>
      </c>
      <c r="D53" s="47">
        <v>84</v>
      </c>
      <c r="E53" s="48">
        <v>47</v>
      </c>
      <c r="F53" s="48">
        <v>40</v>
      </c>
      <c r="G53" s="47">
        <v>62</v>
      </c>
      <c r="H53" s="47">
        <v>110</v>
      </c>
      <c r="I53" s="48">
        <v>77</v>
      </c>
      <c r="J53" s="239">
        <f>SUM(B53:I53)</f>
        <v>498</v>
      </c>
      <c r="K53" s="66"/>
    </row>
    <row r="54" spans="1:11" ht="24.75" customHeight="1" thickBot="1">
      <c r="A54" s="137" t="s">
        <v>21</v>
      </c>
      <c r="B54" s="47">
        <v>13</v>
      </c>
      <c r="C54" s="47">
        <v>9</v>
      </c>
      <c r="D54" s="47">
        <v>13</v>
      </c>
      <c r="E54" s="47">
        <v>15</v>
      </c>
      <c r="F54" s="47">
        <v>9</v>
      </c>
      <c r="G54" s="47">
        <v>10</v>
      </c>
      <c r="H54" s="47">
        <v>12</v>
      </c>
      <c r="I54" s="48">
        <v>15</v>
      </c>
      <c r="J54" s="240">
        <f>SUM(B54:I54)</f>
        <v>96</v>
      </c>
      <c r="K54" s="50"/>
    </row>
    <row r="55" spans="1:11" s="3" customFormat="1" ht="16.5" customHeight="1" thickBot="1">
      <c r="A55" s="43" t="s">
        <v>61</v>
      </c>
      <c r="B55" s="67"/>
      <c r="C55" s="67"/>
      <c r="D55" s="67"/>
      <c r="E55" s="67"/>
      <c r="F55" s="67"/>
      <c r="G55" s="67"/>
      <c r="H55" s="67"/>
      <c r="I55" s="67"/>
      <c r="J55" s="68"/>
      <c r="K55" s="46"/>
    </row>
    <row r="56" spans="1:11" ht="24.75" customHeight="1" thickBot="1">
      <c r="A56" s="135" t="s">
        <v>62</v>
      </c>
      <c r="B56" s="47">
        <v>52</v>
      </c>
      <c r="C56" s="47">
        <v>44</v>
      </c>
      <c r="D56" s="47">
        <v>89</v>
      </c>
      <c r="E56" s="47">
        <v>56</v>
      </c>
      <c r="F56" s="47">
        <v>43</v>
      </c>
      <c r="G56" s="47">
        <v>70</v>
      </c>
      <c r="H56" s="47">
        <v>110</v>
      </c>
      <c r="I56" s="48">
        <v>87</v>
      </c>
      <c r="J56" s="88">
        <f>SUM(B56:I56)</f>
        <v>551</v>
      </c>
      <c r="K56" s="50"/>
    </row>
    <row r="57" spans="1:11" ht="3.75" customHeight="1">
      <c r="A57" s="69"/>
      <c r="B57" s="70"/>
      <c r="C57" s="70"/>
      <c r="D57" s="70"/>
      <c r="E57" s="70"/>
      <c r="F57" s="70"/>
      <c r="G57" s="70"/>
      <c r="H57" s="70"/>
      <c r="I57" s="70"/>
      <c r="J57" s="247"/>
      <c r="K57" s="50"/>
    </row>
    <row r="58" spans="1:11" s="3" customFormat="1" ht="16.5" customHeight="1">
      <c r="A58" s="43" t="s">
        <v>63</v>
      </c>
      <c r="B58" s="62"/>
      <c r="C58" s="62"/>
      <c r="D58" s="62"/>
      <c r="E58" s="62"/>
      <c r="F58" s="62"/>
      <c r="G58" s="62"/>
      <c r="H58" s="62"/>
      <c r="I58" s="62"/>
      <c r="J58" s="63"/>
      <c r="K58" s="46"/>
    </row>
    <row r="59" spans="1:11" ht="21.75" customHeight="1" thickBot="1">
      <c r="A59" s="225" t="s">
        <v>64</v>
      </c>
      <c r="B59" s="47">
        <v>49</v>
      </c>
      <c r="C59" s="47">
        <v>44</v>
      </c>
      <c r="D59" s="47">
        <v>98</v>
      </c>
      <c r="E59" s="48">
        <v>56</v>
      </c>
      <c r="F59" s="48">
        <v>42</v>
      </c>
      <c r="G59" s="47">
        <v>70</v>
      </c>
      <c r="H59" s="47">
        <v>114</v>
      </c>
      <c r="I59" s="48">
        <v>84</v>
      </c>
      <c r="J59" s="61">
        <f>SUM(B59:I59)</f>
        <v>557</v>
      </c>
      <c r="K59" s="66"/>
    </row>
    <row r="60" spans="1:11" s="3" customFormat="1" ht="15.75" customHeight="1" thickBot="1">
      <c r="A60" s="226" t="s">
        <v>65</v>
      </c>
      <c r="B60" s="71"/>
      <c r="C60" s="71"/>
      <c r="D60" s="71"/>
      <c r="E60" s="71"/>
      <c r="F60" s="71"/>
      <c r="G60" s="71"/>
      <c r="H60" s="71"/>
      <c r="I60" s="71"/>
      <c r="J60" s="68"/>
      <c r="K60" s="46"/>
    </row>
    <row r="61" spans="1:11" s="3" customFormat="1" ht="21.75" customHeight="1" thickBot="1">
      <c r="A61" s="148" t="s">
        <v>66</v>
      </c>
      <c r="B61" s="72">
        <v>48</v>
      </c>
      <c r="C61" s="72">
        <v>40</v>
      </c>
      <c r="D61" s="72">
        <v>83</v>
      </c>
      <c r="E61" s="72">
        <v>50</v>
      </c>
      <c r="F61" s="72">
        <v>39</v>
      </c>
      <c r="G61" s="72">
        <v>67</v>
      </c>
      <c r="H61" s="72">
        <v>98</v>
      </c>
      <c r="I61" s="153">
        <v>80</v>
      </c>
      <c r="J61" s="249">
        <f>SUM(B61:I61)</f>
        <v>505</v>
      </c>
      <c r="K61" s="46"/>
    </row>
    <row r="62" spans="1:11" s="3" customFormat="1" ht="21.75" customHeight="1">
      <c r="A62" s="226" t="s">
        <v>85</v>
      </c>
      <c r="B62" s="71"/>
      <c r="C62" s="71"/>
      <c r="D62" s="71"/>
      <c r="E62" s="71"/>
      <c r="F62" s="71"/>
      <c r="G62" s="71"/>
      <c r="H62" s="71"/>
      <c r="I62" s="71"/>
      <c r="J62" s="248"/>
      <c r="K62" s="46"/>
    </row>
    <row r="63" spans="1:11" s="3" customFormat="1" ht="21.75" customHeight="1">
      <c r="A63" s="227" t="s">
        <v>86</v>
      </c>
      <c r="B63" s="118">
        <v>49</v>
      </c>
      <c r="C63" s="118">
        <v>44</v>
      </c>
      <c r="D63" s="118">
        <v>91</v>
      </c>
      <c r="E63" s="118">
        <v>57</v>
      </c>
      <c r="F63" s="118">
        <v>43</v>
      </c>
      <c r="G63" s="118">
        <v>72</v>
      </c>
      <c r="H63" s="118">
        <v>110</v>
      </c>
      <c r="I63" s="118">
        <v>83</v>
      </c>
      <c r="J63" s="73">
        <f>SUM(B63:I63)</f>
        <v>549</v>
      </c>
      <c r="K63" s="46"/>
    </row>
    <row r="64" spans="1:12" s="3" customFormat="1" ht="21" customHeight="1" thickBot="1">
      <c r="A64" s="169" t="s">
        <v>94</v>
      </c>
      <c r="B64" s="167"/>
      <c r="C64" s="167"/>
      <c r="D64" s="167"/>
      <c r="E64" s="167"/>
      <c r="F64" s="167"/>
      <c r="G64" s="167"/>
      <c r="H64" s="167"/>
      <c r="I64" s="167"/>
      <c r="J64" s="238"/>
      <c r="K64" s="50"/>
      <c r="L64" s="33"/>
    </row>
    <row r="65" spans="1:12" s="3" customFormat="1" ht="21" customHeight="1">
      <c r="A65" s="142" t="s">
        <v>95</v>
      </c>
      <c r="B65" s="47">
        <v>28</v>
      </c>
      <c r="C65" s="47">
        <v>21</v>
      </c>
      <c r="D65" s="47">
        <v>48</v>
      </c>
      <c r="E65" s="47">
        <v>29</v>
      </c>
      <c r="F65" s="47">
        <v>17</v>
      </c>
      <c r="G65" s="47">
        <v>39</v>
      </c>
      <c r="H65" s="47">
        <v>53</v>
      </c>
      <c r="I65" s="48">
        <v>37</v>
      </c>
      <c r="J65" s="239">
        <f>SUM(B65:I65)</f>
        <v>272</v>
      </c>
      <c r="K65" s="192">
        <f>SUM(C65:J65)</f>
        <v>516</v>
      </c>
      <c r="L65" s="33"/>
    </row>
    <row r="66" spans="1:12" s="3" customFormat="1" ht="21" customHeight="1" thickBot="1">
      <c r="A66" s="142" t="s">
        <v>96</v>
      </c>
      <c r="B66" s="47">
        <v>25</v>
      </c>
      <c r="C66" s="47">
        <v>29</v>
      </c>
      <c r="D66" s="47">
        <v>56</v>
      </c>
      <c r="E66" s="47">
        <v>27</v>
      </c>
      <c r="F66" s="47">
        <v>32</v>
      </c>
      <c r="G66" s="47">
        <v>35</v>
      </c>
      <c r="H66" s="47">
        <v>72</v>
      </c>
      <c r="I66" s="48">
        <v>54</v>
      </c>
      <c r="J66" s="240">
        <f>SUM(B66:I66)</f>
        <v>330</v>
      </c>
      <c r="K66" s="50"/>
      <c r="L66" s="33"/>
    </row>
    <row r="67" spans="1:12" ht="27" customHeight="1" thickTop="1">
      <c r="A67" s="204" t="s">
        <v>24</v>
      </c>
      <c r="B67" s="205"/>
      <c r="C67" s="205"/>
      <c r="D67" s="205"/>
      <c r="E67" s="205"/>
      <c r="F67" s="205"/>
      <c r="G67" s="205"/>
      <c r="H67" s="205"/>
      <c r="I67" s="205"/>
      <c r="J67" s="250"/>
      <c r="K67" s="206"/>
      <c r="L67" s="22"/>
    </row>
    <row r="68" spans="1:12" ht="7.5" customHeight="1">
      <c r="A68" s="75"/>
      <c r="B68" s="76"/>
      <c r="C68" s="76"/>
      <c r="D68" s="76"/>
      <c r="E68" s="76"/>
      <c r="F68" s="76"/>
      <c r="G68" s="76"/>
      <c r="H68" s="76"/>
      <c r="I68" s="76"/>
      <c r="J68" s="77"/>
      <c r="K68" s="78"/>
      <c r="L68" s="22"/>
    </row>
    <row r="69" spans="1:12" s="2" customFormat="1" ht="21" thickBot="1">
      <c r="A69" s="79" t="s">
        <v>12</v>
      </c>
      <c r="B69" s="36" t="s">
        <v>9</v>
      </c>
      <c r="C69" s="80" t="s">
        <v>0</v>
      </c>
      <c r="D69" s="38" t="s">
        <v>6</v>
      </c>
      <c r="E69" s="81" t="s">
        <v>1</v>
      </c>
      <c r="F69" s="36" t="s">
        <v>2</v>
      </c>
      <c r="G69" s="80" t="s">
        <v>3</v>
      </c>
      <c r="H69" s="36" t="s">
        <v>7</v>
      </c>
      <c r="I69" s="82" t="s">
        <v>8</v>
      </c>
      <c r="J69" s="83" t="s">
        <v>4</v>
      </c>
      <c r="K69" s="42" t="s">
        <v>5</v>
      </c>
      <c r="L69" s="34"/>
    </row>
    <row r="70" spans="1:12" s="3" customFormat="1" ht="15.75" customHeight="1">
      <c r="A70" s="43" t="s">
        <v>20</v>
      </c>
      <c r="B70" s="62"/>
      <c r="C70" s="62"/>
      <c r="D70" s="62"/>
      <c r="E70" s="62"/>
      <c r="F70" s="62"/>
      <c r="G70" s="62"/>
      <c r="H70" s="62"/>
      <c r="I70" s="62"/>
      <c r="J70" s="45"/>
      <c r="K70" s="46"/>
      <c r="L70" s="33"/>
    </row>
    <row r="71" spans="1:11" s="3" customFormat="1" ht="21" customHeight="1">
      <c r="A71" s="132" t="s">
        <v>67</v>
      </c>
      <c r="B71" s="47">
        <v>0</v>
      </c>
      <c r="C71" s="47">
        <v>0</v>
      </c>
      <c r="D71" s="47">
        <v>1</v>
      </c>
      <c r="E71" s="47">
        <v>0</v>
      </c>
      <c r="F71" s="47">
        <v>1</v>
      </c>
      <c r="G71" s="47">
        <v>0</v>
      </c>
      <c r="H71" s="47">
        <v>2</v>
      </c>
      <c r="I71" s="48">
        <v>1</v>
      </c>
      <c r="J71" s="61">
        <f>SUM(B71:I71)</f>
        <v>5</v>
      </c>
      <c r="K71" s="50"/>
    </row>
    <row r="72" spans="1:11" s="3" customFormat="1" ht="21" customHeight="1">
      <c r="A72" s="132" t="s">
        <v>68</v>
      </c>
      <c r="B72" s="47">
        <v>0</v>
      </c>
      <c r="C72" s="47">
        <v>2</v>
      </c>
      <c r="D72" s="47">
        <v>0</v>
      </c>
      <c r="E72" s="47">
        <v>1</v>
      </c>
      <c r="F72" s="47">
        <v>0</v>
      </c>
      <c r="G72" s="47">
        <v>0</v>
      </c>
      <c r="H72" s="47">
        <v>2</v>
      </c>
      <c r="I72" s="48">
        <v>0</v>
      </c>
      <c r="J72" s="61">
        <f aca="true" t="shared" si="1" ref="J72:J77">SUM(B72:I72)</f>
        <v>5</v>
      </c>
      <c r="K72" s="50"/>
    </row>
    <row r="73" spans="1:11" s="3" customFormat="1" ht="21" customHeight="1">
      <c r="A73" s="132" t="s">
        <v>69</v>
      </c>
      <c r="B73" s="47">
        <v>0</v>
      </c>
      <c r="C73" s="47">
        <v>0</v>
      </c>
      <c r="D73" s="47">
        <v>0</v>
      </c>
      <c r="E73" s="47">
        <v>0</v>
      </c>
      <c r="F73" s="47">
        <v>2</v>
      </c>
      <c r="G73" s="47">
        <v>1</v>
      </c>
      <c r="H73" s="47">
        <v>1</v>
      </c>
      <c r="I73" s="48">
        <v>0</v>
      </c>
      <c r="J73" s="61">
        <f t="shared" si="1"/>
        <v>4</v>
      </c>
      <c r="K73" s="50"/>
    </row>
    <row r="74" spans="1:11" s="3" customFormat="1" ht="21" customHeight="1">
      <c r="A74" s="132" t="s">
        <v>70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3</v>
      </c>
      <c r="I74" s="48">
        <v>0</v>
      </c>
      <c r="J74" s="61">
        <f t="shared" si="1"/>
        <v>3</v>
      </c>
      <c r="K74" s="50"/>
    </row>
    <row r="75" spans="1:11" s="3" customFormat="1" ht="21" customHeight="1">
      <c r="A75" s="138" t="s">
        <v>71</v>
      </c>
      <c r="B75" s="47">
        <v>0</v>
      </c>
      <c r="C75" s="47">
        <v>0</v>
      </c>
      <c r="D75" s="47">
        <v>2</v>
      </c>
      <c r="E75" s="47">
        <v>0</v>
      </c>
      <c r="F75" s="47">
        <v>0</v>
      </c>
      <c r="G75" s="47">
        <v>0</v>
      </c>
      <c r="H75" s="47">
        <v>0</v>
      </c>
      <c r="I75" s="48">
        <v>1</v>
      </c>
      <c r="J75" s="61">
        <f t="shared" si="1"/>
        <v>3</v>
      </c>
      <c r="K75" s="50"/>
    </row>
    <row r="76" spans="1:11" s="3" customFormat="1" ht="21" customHeight="1">
      <c r="A76" s="138" t="s">
        <v>72</v>
      </c>
      <c r="B76" s="47">
        <v>4</v>
      </c>
      <c r="C76" s="47">
        <v>1</v>
      </c>
      <c r="D76" s="47">
        <v>9</v>
      </c>
      <c r="E76" s="47">
        <v>0</v>
      </c>
      <c r="F76" s="47">
        <v>0</v>
      </c>
      <c r="G76" s="47">
        <v>4</v>
      </c>
      <c r="H76" s="47">
        <v>7</v>
      </c>
      <c r="I76" s="48">
        <v>4</v>
      </c>
      <c r="J76" s="61">
        <f t="shared" si="1"/>
        <v>29</v>
      </c>
      <c r="K76" s="50"/>
    </row>
    <row r="77" spans="1:11" s="3" customFormat="1" ht="21" customHeight="1">
      <c r="A77" s="138" t="s">
        <v>73</v>
      </c>
      <c r="B77" s="47">
        <v>2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1">
        <f t="shared" si="1"/>
        <v>2</v>
      </c>
      <c r="K77" s="50"/>
    </row>
    <row r="78" spans="1:11" s="3" customFormat="1" ht="21" customHeight="1">
      <c r="A78" s="139" t="s">
        <v>84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2</v>
      </c>
      <c r="I78" s="58">
        <v>0</v>
      </c>
      <c r="J78" s="104">
        <f>SUM(B78:I78)</f>
        <v>2</v>
      </c>
      <c r="K78" s="50"/>
    </row>
    <row r="79" spans="1:11" s="3" customFormat="1" ht="21" customHeight="1">
      <c r="A79" s="139" t="s">
        <v>74</v>
      </c>
      <c r="B79" s="47">
        <v>0</v>
      </c>
      <c r="C79" s="47">
        <v>0</v>
      </c>
      <c r="D79" s="47">
        <v>1</v>
      </c>
      <c r="E79" s="47">
        <v>0</v>
      </c>
      <c r="F79" s="47">
        <v>1</v>
      </c>
      <c r="G79" s="47">
        <v>0</v>
      </c>
      <c r="H79" s="47">
        <v>0</v>
      </c>
      <c r="I79" s="58">
        <v>3</v>
      </c>
      <c r="J79" s="104">
        <f>SUM(B79:I79)</f>
        <v>5</v>
      </c>
      <c r="K79" s="50"/>
    </row>
    <row r="80" spans="1:11" s="3" customFormat="1" ht="21" customHeight="1">
      <c r="A80" s="139" t="s">
        <v>75</v>
      </c>
      <c r="B80" s="47">
        <v>5</v>
      </c>
      <c r="C80" s="47">
        <v>3</v>
      </c>
      <c r="D80" s="47">
        <v>7</v>
      </c>
      <c r="E80" s="47">
        <v>2</v>
      </c>
      <c r="F80" s="47">
        <v>3</v>
      </c>
      <c r="G80" s="47">
        <v>3</v>
      </c>
      <c r="H80" s="47">
        <v>8</v>
      </c>
      <c r="I80" s="58">
        <v>6</v>
      </c>
      <c r="J80" s="104">
        <f>SUM(B80:I80)</f>
        <v>37</v>
      </c>
      <c r="K80" s="50"/>
    </row>
    <row r="81" spans="1:11" s="3" customFormat="1" ht="21" customHeight="1">
      <c r="A81" s="139" t="s">
        <v>76</v>
      </c>
      <c r="B81" s="47">
        <v>0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58">
        <v>0</v>
      </c>
      <c r="J81" s="104">
        <f>SUM(B81:I81)</f>
        <v>0</v>
      </c>
      <c r="K81" s="50"/>
    </row>
    <row r="82" spans="1:12" s="3" customFormat="1" ht="15.75" customHeight="1">
      <c r="A82" s="84" t="s">
        <v>49</v>
      </c>
      <c r="B82" s="44"/>
      <c r="C82" s="44"/>
      <c r="D82" s="44"/>
      <c r="E82" s="44"/>
      <c r="F82" s="44"/>
      <c r="G82" s="44"/>
      <c r="H82" s="44"/>
      <c r="I82" s="44"/>
      <c r="J82" s="45"/>
      <c r="K82" s="46"/>
      <c r="L82" s="33"/>
    </row>
    <row r="83" spans="1:12" ht="23.25" customHeight="1">
      <c r="A83" s="131" t="s">
        <v>77</v>
      </c>
      <c r="B83" s="85">
        <v>12</v>
      </c>
      <c r="C83" s="85">
        <v>5</v>
      </c>
      <c r="D83" s="85">
        <v>17</v>
      </c>
      <c r="E83" s="85">
        <v>3</v>
      </c>
      <c r="F83" s="85">
        <v>7</v>
      </c>
      <c r="G83" s="85">
        <v>6</v>
      </c>
      <c r="H83" s="85">
        <v>19</v>
      </c>
      <c r="I83" s="86">
        <v>7</v>
      </c>
      <c r="J83" s="87">
        <f>SUM(B83:I83)</f>
        <v>76</v>
      </c>
      <c r="K83" s="50"/>
      <c r="L83" s="22"/>
    </row>
    <row r="84" spans="1:12" s="3" customFormat="1" ht="16.5" customHeight="1">
      <c r="A84" s="43" t="s">
        <v>19</v>
      </c>
      <c r="B84" s="44"/>
      <c r="C84" s="44"/>
      <c r="D84" s="44"/>
      <c r="E84" s="44"/>
      <c r="F84" s="44"/>
      <c r="G84" s="44"/>
      <c r="H84" s="44"/>
      <c r="I84" s="44"/>
      <c r="J84" s="45"/>
      <c r="K84" s="46"/>
      <c r="L84" s="33"/>
    </row>
    <row r="85" spans="1:12" ht="24" customHeight="1">
      <c r="A85" s="145" t="s">
        <v>79</v>
      </c>
      <c r="B85" s="60">
        <v>7</v>
      </c>
      <c r="C85" s="60">
        <v>4</v>
      </c>
      <c r="D85" s="60">
        <v>8</v>
      </c>
      <c r="E85" s="60">
        <v>2</v>
      </c>
      <c r="F85" s="60">
        <v>1</v>
      </c>
      <c r="G85" s="60">
        <v>1</v>
      </c>
      <c r="H85" s="60">
        <v>13</v>
      </c>
      <c r="I85" s="58">
        <v>7</v>
      </c>
      <c r="J85" s="57">
        <f>SUM(B85:I85)</f>
        <v>43</v>
      </c>
      <c r="K85" s="50"/>
      <c r="L85" s="22"/>
    </row>
    <row r="86" spans="1:12" ht="21" customHeight="1" thickBot="1">
      <c r="A86" s="146" t="s">
        <v>87</v>
      </c>
      <c r="B86" s="47">
        <v>2</v>
      </c>
      <c r="C86" s="47">
        <v>0</v>
      </c>
      <c r="D86" s="47">
        <v>7</v>
      </c>
      <c r="E86" s="47">
        <v>1</v>
      </c>
      <c r="F86" s="47">
        <v>4</v>
      </c>
      <c r="G86" s="47">
        <v>4</v>
      </c>
      <c r="H86" s="47">
        <v>10</v>
      </c>
      <c r="I86" s="48">
        <v>4</v>
      </c>
      <c r="J86" s="49">
        <f>SUM(B86:I86)</f>
        <v>32</v>
      </c>
      <c r="K86" s="50"/>
      <c r="L86" s="22"/>
    </row>
    <row r="87" spans="1:11" ht="21" customHeight="1" thickBot="1">
      <c r="A87" s="146" t="s">
        <v>80</v>
      </c>
      <c r="B87" s="72">
        <v>2</v>
      </c>
      <c r="C87" s="72">
        <v>2</v>
      </c>
      <c r="D87" s="72">
        <v>3</v>
      </c>
      <c r="E87" s="72">
        <v>0</v>
      </c>
      <c r="F87" s="72">
        <v>2</v>
      </c>
      <c r="G87" s="72">
        <v>2</v>
      </c>
      <c r="H87" s="72">
        <v>3</v>
      </c>
      <c r="I87" s="153">
        <v>3</v>
      </c>
      <c r="J87" s="88">
        <f>SUM(B87:I87)</f>
        <v>17</v>
      </c>
      <c r="K87" s="46"/>
    </row>
    <row r="88" spans="1:11" ht="21" customHeight="1" thickBot="1">
      <c r="A88" s="43" t="s">
        <v>51</v>
      </c>
      <c r="B88" s="44"/>
      <c r="C88" s="44"/>
      <c r="D88" s="44"/>
      <c r="E88" s="44"/>
      <c r="F88" s="44"/>
      <c r="G88" s="44"/>
      <c r="H88" s="44"/>
      <c r="I88" s="44"/>
      <c r="J88" s="160"/>
      <c r="K88" s="46"/>
    </row>
    <row r="89" spans="1:11" ht="21" customHeight="1" thickBot="1">
      <c r="A89" s="188" t="s">
        <v>78</v>
      </c>
      <c r="B89" s="118">
        <v>13</v>
      </c>
      <c r="C89" s="189">
        <v>6</v>
      </c>
      <c r="D89" s="189">
        <v>19</v>
      </c>
      <c r="E89" s="189">
        <v>3</v>
      </c>
      <c r="F89" s="189">
        <v>7</v>
      </c>
      <c r="G89" s="190">
        <v>8</v>
      </c>
      <c r="H89" s="118">
        <v>21</v>
      </c>
      <c r="I89" s="191">
        <v>11</v>
      </c>
      <c r="J89" s="88">
        <f>SUM(B89:I89)</f>
        <v>88</v>
      </c>
      <c r="K89" s="46"/>
    </row>
    <row r="90" spans="1:11" s="3" customFormat="1" ht="16.5" customHeight="1" thickBot="1">
      <c r="A90" s="43" t="s">
        <v>81</v>
      </c>
      <c r="B90" s="44"/>
      <c r="C90" s="44"/>
      <c r="D90" s="44"/>
      <c r="E90" s="44"/>
      <c r="F90" s="44"/>
      <c r="G90" s="44"/>
      <c r="H90" s="44"/>
      <c r="I90" s="44"/>
      <c r="J90" s="63"/>
      <c r="K90" s="46"/>
    </row>
    <row r="91" spans="1:11" ht="21" customHeight="1" thickBot="1">
      <c r="A91" s="147" t="s">
        <v>100</v>
      </c>
      <c r="B91" s="89">
        <v>12</v>
      </c>
      <c r="C91" s="89">
        <v>6</v>
      </c>
      <c r="D91" s="89">
        <v>18</v>
      </c>
      <c r="E91" s="89">
        <v>3</v>
      </c>
      <c r="F91" s="89">
        <v>7</v>
      </c>
      <c r="G91" s="89">
        <v>8</v>
      </c>
      <c r="H91" s="89">
        <v>22</v>
      </c>
      <c r="I91" s="155">
        <v>10</v>
      </c>
      <c r="J91" s="154">
        <f>SUM(B91:I91)</f>
        <v>86</v>
      </c>
      <c r="K91" s="74"/>
    </row>
    <row r="92" spans="1:11" ht="21" customHeight="1" thickBot="1">
      <c r="A92" s="43" t="s">
        <v>65</v>
      </c>
      <c r="B92" s="44"/>
      <c r="C92" s="44"/>
      <c r="D92" s="44"/>
      <c r="E92" s="44"/>
      <c r="F92" s="44"/>
      <c r="G92" s="44"/>
      <c r="H92" s="44"/>
      <c r="I92" s="44"/>
      <c r="J92" s="151"/>
      <c r="K92" s="111"/>
    </row>
    <row r="93" spans="1:11" ht="21" customHeight="1" thickBot="1">
      <c r="A93" s="129" t="s">
        <v>103</v>
      </c>
      <c r="B93" s="152">
        <v>12</v>
      </c>
      <c r="C93" s="152">
        <v>6</v>
      </c>
      <c r="D93" s="152">
        <v>17</v>
      </c>
      <c r="E93" s="152">
        <v>3</v>
      </c>
      <c r="F93" s="152">
        <v>7</v>
      </c>
      <c r="G93" s="152">
        <v>7</v>
      </c>
      <c r="H93" s="152">
        <v>23</v>
      </c>
      <c r="I93" s="156">
        <v>9</v>
      </c>
      <c r="J93" s="157">
        <f>SUM(B93:I93)</f>
        <v>84</v>
      </c>
      <c r="K93" s="111"/>
    </row>
    <row r="94" spans="1:11" ht="21" customHeight="1" thickBot="1">
      <c r="A94" s="43" t="s">
        <v>65</v>
      </c>
      <c r="B94" s="44"/>
      <c r="C94" s="44"/>
      <c r="D94" s="44"/>
      <c r="E94" s="44"/>
      <c r="F94" s="44"/>
      <c r="G94" s="44"/>
      <c r="H94" s="44"/>
      <c r="I94" s="44"/>
      <c r="J94" s="151"/>
      <c r="K94" s="111"/>
    </row>
    <row r="95" spans="1:11" ht="21" customHeight="1">
      <c r="A95" s="129" t="s">
        <v>88</v>
      </c>
      <c r="B95" s="152">
        <v>14</v>
      </c>
      <c r="C95" s="152">
        <v>6</v>
      </c>
      <c r="D95" s="152">
        <v>20</v>
      </c>
      <c r="E95" s="152">
        <v>3</v>
      </c>
      <c r="F95" s="152">
        <v>6</v>
      </c>
      <c r="G95" s="152">
        <v>9</v>
      </c>
      <c r="H95" s="152">
        <v>24</v>
      </c>
      <c r="I95" s="156">
        <v>10</v>
      </c>
      <c r="J95" s="157">
        <f>SUM(B95:I95)</f>
        <v>92</v>
      </c>
      <c r="K95" s="111"/>
    </row>
    <row r="96" spans="1:11" s="3" customFormat="1" ht="16.5" customHeight="1">
      <c r="A96" s="43" t="s">
        <v>82</v>
      </c>
      <c r="B96" s="67"/>
      <c r="C96" s="67"/>
      <c r="D96" s="67"/>
      <c r="E96" s="67"/>
      <c r="F96" s="67"/>
      <c r="G96" s="67"/>
      <c r="H96" s="67"/>
      <c r="I96" s="67"/>
      <c r="J96" s="68"/>
      <c r="K96" s="46"/>
    </row>
    <row r="97" spans="1:11" s="3" customFormat="1" ht="24.75" customHeight="1">
      <c r="A97" s="148" t="s">
        <v>83</v>
      </c>
      <c r="B97" s="72">
        <v>12</v>
      </c>
      <c r="C97" s="90">
        <v>6</v>
      </c>
      <c r="D97" s="72">
        <v>20</v>
      </c>
      <c r="E97" s="90">
        <v>3</v>
      </c>
      <c r="F97" s="90">
        <v>6</v>
      </c>
      <c r="G97" s="90">
        <v>8</v>
      </c>
      <c r="H97" s="72">
        <v>26</v>
      </c>
      <c r="I97" s="158">
        <v>13</v>
      </c>
      <c r="J97" s="159">
        <f>SUM(B97:I97)</f>
        <v>94</v>
      </c>
      <c r="K97" s="46"/>
    </row>
    <row r="98" spans="1:12" s="3" customFormat="1" ht="21" customHeight="1">
      <c r="A98" s="169" t="s">
        <v>94</v>
      </c>
      <c r="B98" s="167"/>
      <c r="C98" s="167"/>
      <c r="D98" s="167"/>
      <c r="E98" s="167"/>
      <c r="F98" s="167"/>
      <c r="G98" s="167"/>
      <c r="H98" s="167"/>
      <c r="I98" s="167"/>
      <c r="J98" s="65"/>
      <c r="K98" s="50"/>
      <c r="L98" s="33"/>
    </row>
    <row r="99" spans="1:12" s="3" customFormat="1" ht="21" customHeight="1">
      <c r="A99" s="140" t="s">
        <v>95</v>
      </c>
      <c r="B99" s="47">
        <v>10</v>
      </c>
      <c r="C99" s="47">
        <v>4</v>
      </c>
      <c r="D99" s="47">
        <v>8</v>
      </c>
      <c r="E99" s="47">
        <v>1</v>
      </c>
      <c r="F99" s="47">
        <v>4</v>
      </c>
      <c r="G99" s="166">
        <v>5</v>
      </c>
      <c r="H99" s="47">
        <v>15</v>
      </c>
      <c r="I99" s="166">
        <v>7</v>
      </c>
      <c r="J99" s="159">
        <f>SUM(B99:I99)</f>
        <v>54</v>
      </c>
      <c r="K99" s="50"/>
      <c r="L99" s="33"/>
    </row>
    <row r="100" spans="1:12" s="3" customFormat="1" ht="21" customHeight="1">
      <c r="A100" s="140" t="s">
        <v>96</v>
      </c>
      <c r="B100" s="47">
        <v>3</v>
      </c>
      <c r="C100" s="47">
        <v>2</v>
      </c>
      <c r="D100" s="47">
        <v>12</v>
      </c>
      <c r="E100" s="47">
        <v>1</v>
      </c>
      <c r="F100" s="47">
        <v>3</v>
      </c>
      <c r="G100" s="166">
        <v>4</v>
      </c>
      <c r="H100" s="47">
        <v>13</v>
      </c>
      <c r="I100" s="166">
        <v>7</v>
      </c>
      <c r="J100" s="159">
        <f>SUM(B100:I100)</f>
        <v>45</v>
      </c>
      <c r="K100" s="50"/>
      <c r="L100" s="33"/>
    </row>
    <row r="101" spans="1:11" s="3" customFormat="1" ht="3" customHeight="1" thickBot="1">
      <c r="A101" s="173"/>
      <c r="B101" s="174"/>
      <c r="C101" s="174"/>
      <c r="D101" s="174"/>
      <c r="E101" s="174"/>
      <c r="F101" s="174"/>
      <c r="G101" s="174"/>
      <c r="H101" s="174"/>
      <c r="I101" s="174"/>
      <c r="J101" s="175"/>
      <c r="K101" s="50"/>
    </row>
    <row r="102" spans="1:17" ht="21" customHeight="1" thickTop="1">
      <c r="A102" s="211" t="s">
        <v>17</v>
      </c>
      <c r="B102" s="212"/>
      <c r="C102" s="212"/>
      <c r="D102" s="212"/>
      <c r="E102" s="212"/>
      <c r="F102" s="212"/>
      <c r="G102" s="212"/>
      <c r="H102" s="212"/>
      <c r="I102" s="212"/>
      <c r="J102" s="213"/>
      <c r="K102" s="91"/>
      <c r="Q102" s="229" t="s">
        <v>102</v>
      </c>
    </row>
    <row r="103" spans="1:11" s="2" customFormat="1" ht="21" thickBot="1">
      <c r="A103" s="35" t="s">
        <v>26</v>
      </c>
      <c r="B103" s="92" t="s">
        <v>9</v>
      </c>
      <c r="C103" s="92" t="s">
        <v>0</v>
      </c>
      <c r="D103" s="93" t="s">
        <v>6</v>
      </c>
      <c r="E103" s="93" t="s">
        <v>1</v>
      </c>
      <c r="F103" s="92" t="s">
        <v>2</v>
      </c>
      <c r="G103" s="92" t="s">
        <v>3</v>
      </c>
      <c r="H103" s="92" t="s">
        <v>7</v>
      </c>
      <c r="I103" s="92" t="s">
        <v>8</v>
      </c>
      <c r="J103" s="94" t="s">
        <v>4</v>
      </c>
      <c r="K103" s="42" t="s">
        <v>5</v>
      </c>
    </row>
    <row r="104" spans="1:11" s="3" customFormat="1" ht="16.5" customHeight="1" thickBot="1">
      <c r="A104" s="43" t="s">
        <v>20</v>
      </c>
      <c r="B104" s="223"/>
      <c r="C104" s="223"/>
      <c r="D104" s="223"/>
      <c r="E104" s="223"/>
      <c r="F104" s="223"/>
      <c r="G104" s="223"/>
      <c r="H104" s="223"/>
      <c r="I104" s="223"/>
      <c r="J104" s="68"/>
      <c r="K104" s="46"/>
    </row>
    <row r="105" spans="1:11" ht="21" customHeight="1" thickBot="1">
      <c r="A105" s="254" t="s">
        <v>93</v>
      </c>
      <c r="B105" s="255">
        <v>0</v>
      </c>
      <c r="C105" s="255">
        <v>0</v>
      </c>
      <c r="D105" s="179">
        <v>0</v>
      </c>
      <c r="E105" s="179">
        <v>0</v>
      </c>
      <c r="F105" s="179">
        <v>0</v>
      </c>
      <c r="G105" s="179">
        <v>0</v>
      </c>
      <c r="H105" s="179">
        <v>0</v>
      </c>
      <c r="I105" s="180">
        <v>0</v>
      </c>
      <c r="J105" s="252">
        <f>SUM(B105:I105)</f>
        <v>0</v>
      </c>
      <c r="K105" s="66"/>
    </row>
    <row r="106" spans="1:12" s="3" customFormat="1" ht="21" customHeight="1">
      <c r="A106" s="253" t="s">
        <v>94</v>
      </c>
      <c r="B106" s="71"/>
      <c r="C106" s="71"/>
      <c r="D106" s="71"/>
      <c r="E106" s="71"/>
      <c r="F106" s="71"/>
      <c r="G106" s="71"/>
      <c r="H106" s="71"/>
      <c r="I106" s="71"/>
      <c r="J106" s="251"/>
      <c r="K106" s="50"/>
      <c r="L106" s="33"/>
    </row>
    <row r="107" spans="1:12" s="3" customFormat="1" ht="21" customHeight="1">
      <c r="A107" s="140" t="s">
        <v>95</v>
      </c>
      <c r="B107" s="47">
        <v>0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192">
        <f>SUM(A107:I108)</f>
        <v>0</v>
      </c>
      <c r="K107" s="50"/>
      <c r="L107" s="33"/>
    </row>
    <row r="108" spans="1:12" s="3" customFormat="1" ht="21" customHeight="1" thickBot="1">
      <c r="A108" s="142" t="s">
        <v>96</v>
      </c>
      <c r="B108" s="177">
        <v>0</v>
      </c>
      <c r="C108" s="177">
        <v>0</v>
      </c>
      <c r="D108" s="177">
        <v>0</v>
      </c>
      <c r="E108" s="177">
        <v>0</v>
      </c>
      <c r="F108" s="177">
        <v>0</v>
      </c>
      <c r="G108" s="177">
        <v>0</v>
      </c>
      <c r="H108" s="177">
        <v>0</v>
      </c>
      <c r="I108" s="177">
        <v>0</v>
      </c>
      <c r="J108" s="49">
        <f>SUM(A108:I108)</f>
        <v>0</v>
      </c>
      <c r="K108" s="50"/>
      <c r="L108" s="33"/>
    </row>
    <row r="109" spans="1:24" s="172" customFormat="1" ht="7.5" customHeight="1">
      <c r="A109" s="120"/>
      <c r="B109" s="121"/>
      <c r="C109" s="103"/>
      <c r="D109" s="122"/>
      <c r="E109" s="97"/>
      <c r="F109" s="98"/>
      <c r="G109" s="98"/>
      <c r="H109" s="98"/>
      <c r="I109" s="121"/>
      <c r="J109" s="123"/>
      <c r="K109" s="170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</row>
    <row r="110" spans="1:24" s="172" customFormat="1" ht="7.5" customHeight="1">
      <c r="A110" s="181"/>
      <c r="B110" s="182"/>
      <c r="C110" s="182"/>
      <c r="D110" s="183"/>
      <c r="E110" s="184"/>
      <c r="F110" s="185"/>
      <c r="G110" s="185"/>
      <c r="H110" s="185"/>
      <c r="I110" s="182"/>
      <c r="J110" s="186"/>
      <c r="K110" s="170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</row>
    <row r="111" spans="1:24" s="172" customFormat="1" ht="7.5" customHeight="1" thickBot="1">
      <c r="A111" s="214"/>
      <c r="B111" s="215"/>
      <c r="C111" s="215"/>
      <c r="D111" s="216"/>
      <c r="E111" s="217"/>
      <c r="F111" s="218"/>
      <c r="G111" s="218"/>
      <c r="H111" s="218"/>
      <c r="I111" s="215"/>
      <c r="J111" s="219"/>
      <c r="K111" s="170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</row>
    <row r="112" spans="1:24" s="172" customFormat="1" ht="7.5" customHeight="1" thickBot="1">
      <c r="A112" s="214"/>
      <c r="B112" s="215"/>
      <c r="C112" s="215"/>
      <c r="D112" s="216"/>
      <c r="E112" s="217"/>
      <c r="F112" s="218"/>
      <c r="G112" s="218"/>
      <c r="H112" s="218"/>
      <c r="I112" s="215"/>
      <c r="J112" s="256"/>
      <c r="K112" s="170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</row>
    <row r="113" spans="1:11" ht="18">
      <c r="A113" s="195" t="s">
        <v>16</v>
      </c>
      <c r="B113" s="196"/>
      <c r="C113" s="196"/>
      <c r="D113" s="196"/>
      <c r="E113" s="196"/>
      <c r="F113" s="196"/>
      <c r="G113" s="196"/>
      <c r="H113" s="196"/>
      <c r="I113" s="196"/>
      <c r="J113" s="197"/>
      <c r="K113" s="99"/>
    </row>
    <row r="114" spans="1:11" s="3" customFormat="1" ht="16.5" customHeight="1">
      <c r="A114" s="187" t="s">
        <v>20</v>
      </c>
      <c r="B114" s="100"/>
      <c r="C114" s="100"/>
      <c r="D114" s="100"/>
      <c r="E114" s="100"/>
      <c r="F114" s="100"/>
      <c r="G114" s="100"/>
      <c r="H114" s="100"/>
      <c r="I114" s="100"/>
      <c r="J114" s="101"/>
      <c r="K114" s="46"/>
    </row>
    <row r="115" spans="1:11" s="3" customFormat="1" ht="22.5" customHeight="1">
      <c r="A115" s="134" t="s">
        <v>92</v>
      </c>
      <c r="B115" s="108">
        <v>0</v>
      </c>
      <c r="C115" s="109">
        <v>0</v>
      </c>
      <c r="D115" s="108">
        <v>0</v>
      </c>
      <c r="E115" s="95">
        <v>0</v>
      </c>
      <c r="F115" s="95">
        <v>0</v>
      </c>
      <c r="G115" s="95">
        <v>1</v>
      </c>
      <c r="H115" s="95">
        <v>0</v>
      </c>
      <c r="I115" s="110">
        <v>0</v>
      </c>
      <c r="J115" s="96">
        <f>SUM(B115:I115)</f>
        <v>1</v>
      </c>
      <c r="K115" s="46"/>
    </row>
    <row r="116" spans="1:11" s="3" customFormat="1" ht="3" customHeight="1">
      <c r="A116" s="124" t="s">
        <v>18</v>
      </c>
      <c r="B116" s="112"/>
      <c r="C116" s="112"/>
      <c r="D116" s="112"/>
      <c r="E116" s="112"/>
      <c r="F116" s="112"/>
      <c r="G116" s="112"/>
      <c r="H116" s="112"/>
      <c r="I116" s="112"/>
      <c r="J116" s="113"/>
      <c r="K116" s="46"/>
    </row>
    <row r="117" spans="1:11" s="3" customFormat="1" ht="21.75" customHeight="1">
      <c r="A117" s="124" t="s">
        <v>49</v>
      </c>
      <c r="B117" s="114"/>
      <c r="C117" s="114"/>
      <c r="D117" s="114"/>
      <c r="E117" s="114"/>
      <c r="F117" s="114"/>
      <c r="G117" s="114"/>
      <c r="H117" s="114"/>
      <c r="I117" s="114"/>
      <c r="J117" s="115"/>
      <c r="K117" s="46"/>
    </row>
    <row r="118" spans="1:11" s="3" customFormat="1" ht="21.75" customHeight="1">
      <c r="A118" s="149" t="s">
        <v>90</v>
      </c>
      <c r="B118" s="105">
        <v>0</v>
      </c>
      <c r="C118" s="105">
        <v>0</v>
      </c>
      <c r="D118" s="105">
        <v>0</v>
      </c>
      <c r="E118" s="105">
        <v>0</v>
      </c>
      <c r="F118" s="105">
        <v>0</v>
      </c>
      <c r="G118" s="105">
        <v>1</v>
      </c>
      <c r="H118" s="105">
        <v>0</v>
      </c>
      <c r="I118" s="105">
        <v>0</v>
      </c>
      <c r="J118" s="106">
        <f>SUM(B118:I118)</f>
        <v>1</v>
      </c>
      <c r="K118" s="46"/>
    </row>
    <row r="119" spans="1:11" s="3" customFormat="1" ht="16.5" customHeight="1">
      <c r="A119" s="125" t="s">
        <v>51</v>
      </c>
      <c r="B119" s="116"/>
      <c r="C119" s="116"/>
      <c r="D119" s="116"/>
      <c r="E119" s="116"/>
      <c r="F119" s="116"/>
      <c r="G119" s="116"/>
      <c r="H119" s="116"/>
      <c r="I119" s="116"/>
      <c r="J119" s="117"/>
      <c r="K119" s="46"/>
    </row>
    <row r="120" spans="1:15" s="3" customFormat="1" ht="21" customHeight="1">
      <c r="A120" s="150" t="s">
        <v>89</v>
      </c>
      <c r="B120" s="105">
        <v>0</v>
      </c>
      <c r="C120" s="107">
        <v>0</v>
      </c>
      <c r="D120" s="105">
        <v>0</v>
      </c>
      <c r="E120" s="105">
        <v>0</v>
      </c>
      <c r="F120" s="105">
        <v>0</v>
      </c>
      <c r="G120" s="107">
        <v>0</v>
      </c>
      <c r="H120" s="105">
        <v>0</v>
      </c>
      <c r="I120" s="105">
        <v>0</v>
      </c>
      <c r="J120" s="106">
        <f>SUM(B120:I120)</f>
        <v>0</v>
      </c>
      <c r="K120" s="46"/>
      <c r="O120" s="220"/>
    </row>
    <row r="121" spans="1:15" s="3" customFormat="1" ht="16.5" customHeight="1">
      <c r="A121" s="126" t="s">
        <v>27</v>
      </c>
      <c r="B121" s="116"/>
      <c r="C121" s="116"/>
      <c r="D121" s="116"/>
      <c r="E121" s="116"/>
      <c r="F121" s="116"/>
      <c r="G121" s="116"/>
      <c r="H121" s="116"/>
      <c r="I121" s="116"/>
      <c r="J121" s="117"/>
      <c r="K121" s="46"/>
      <c r="O121" s="220"/>
    </row>
    <row r="122" spans="1:15" s="3" customFormat="1" ht="21" customHeight="1">
      <c r="A122" s="149" t="s">
        <v>91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6">
        <f>SUM(B122:I122)</f>
        <v>0</v>
      </c>
      <c r="K122" s="46"/>
      <c r="O122" s="220"/>
    </row>
    <row r="123" spans="1:12" s="3" customFormat="1" ht="21" customHeight="1" thickBot="1">
      <c r="A123" s="169" t="s">
        <v>94</v>
      </c>
      <c r="B123" s="176"/>
      <c r="C123" s="176"/>
      <c r="D123" s="176"/>
      <c r="E123" s="176"/>
      <c r="F123" s="176"/>
      <c r="G123" s="176"/>
      <c r="H123" s="176"/>
      <c r="I123" s="176"/>
      <c r="J123" s="168"/>
      <c r="K123" s="50"/>
      <c r="L123" s="33"/>
    </row>
    <row r="124" spans="1:12" s="3" customFormat="1" ht="21" customHeight="1">
      <c r="A124" s="140" t="s">
        <v>95</v>
      </c>
      <c r="B124" s="105">
        <v>0</v>
      </c>
      <c r="C124" s="105">
        <v>0</v>
      </c>
      <c r="D124" s="105">
        <v>0</v>
      </c>
      <c r="E124" s="105">
        <v>0</v>
      </c>
      <c r="F124" s="105">
        <v>0</v>
      </c>
      <c r="G124" s="257">
        <v>1</v>
      </c>
      <c r="H124" s="260">
        <v>0</v>
      </c>
      <c r="I124" s="261">
        <v>0</v>
      </c>
      <c r="J124" s="49">
        <f>SUM(A124:I125)</f>
        <v>1</v>
      </c>
      <c r="K124" s="50"/>
      <c r="L124" s="33"/>
    </row>
    <row r="125" spans="1:12" s="3" customFormat="1" ht="21" customHeight="1" thickBot="1">
      <c r="A125" s="142" t="s">
        <v>96</v>
      </c>
      <c r="B125" s="105">
        <v>0</v>
      </c>
      <c r="C125" s="105">
        <v>0</v>
      </c>
      <c r="D125" s="105">
        <v>0</v>
      </c>
      <c r="E125" s="105">
        <v>0</v>
      </c>
      <c r="F125" s="105">
        <v>0</v>
      </c>
      <c r="G125" s="258">
        <v>0</v>
      </c>
      <c r="H125" s="259">
        <v>0</v>
      </c>
      <c r="I125" s="262">
        <v>0</v>
      </c>
      <c r="J125" s="49">
        <f>SUM(A125:I125)</f>
        <v>0</v>
      </c>
      <c r="K125" s="50"/>
      <c r="L125" s="33"/>
    </row>
    <row r="126" spans="1:24" s="172" customFormat="1" ht="7.5" customHeight="1">
      <c r="A126" s="120"/>
      <c r="B126" s="121"/>
      <c r="C126" s="103"/>
      <c r="D126" s="122"/>
      <c r="E126" s="97"/>
      <c r="F126" s="98"/>
      <c r="G126" s="98"/>
      <c r="H126" s="98"/>
      <c r="I126" s="121"/>
      <c r="J126" s="123"/>
      <c r="K126" s="170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</row>
    <row r="127" spans="1:11" ht="8.25" customHeight="1" thickBot="1">
      <c r="A127" s="162"/>
      <c r="B127" s="163"/>
      <c r="C127" s="163"/>
      <c r="D127" s="164"/>
      <c r="E127" s="164"/>
      <c r="F127" s="163"/>
      <c r="G127" s="163"/>
      <c r="H127" s="163"/>
      <c r="I127" s="163"/>
      <c r="J127" s="165"/>
      <c r="K127" s="161"/>
    </row>
    <row r="128" spans="1:10" ht="21" thickBot="1">
      <c r="A128" s="232" t="s">
        <v>105</v>
      </c>
      <c r="B128" s="233"/>
      <c r="C128" s="235" t="s">
        <v>95</v>
      </c>
      <c r="D128" s="236">
        <v>327</v>
      </c>
      <c r="E128" s="235" t="s">
        <v>96</v>
      </c>
      <c r="F128" s="236">
        <v>375</v>
      </c>
      <c r="G128" s="233"/>
      <c r="H128" s="233"/>
      <c r="I128" s="233"/>
      <c r="J128" s="234"/>
    </row>
  </sheetData>
  <sheetProtection/>
  <mergeCells count="7">
    <mergeCell ref="A113:J113"/>
    <mergeCell ref="A3:K3"/>
    <mergeCell ref="A1:K1"/>
    <mergeCell ref="A67:K67"/>
    <mergeCell ref="A5:K5"/>
    <mergeCell ref="G7:I7"/>
    <mergeCell ref="A102:J102"/>
  </mergeCells>
  <printOptions horizontalCentered="1" verticalCentered="1"/>
  <pageMargins left="0" right="0" top="0.25" bottom="0" header="0.5" footer="0.5"/>
  <pageSetup fitToHeight="3" horizontalDpi="600" verticalDpi="600" orientation="portrait" scale="61" r:id="rId1"/>
  <rowBreaks count="1" manualBreakCount="1"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wccc</dc:creator>
  <cp:keywords/>
  <dc:description/>
  <cp:lastModifiedBy>CountyClerk</cp:lastModifiedBy>
  <cp:lastPrinted>2022-08-03T02:18:39Z</cp:lastPrinted>
  <dcterms:created xsi:type="dcterms:W3CDTF">2006-11-07T12:43:36Z</dcterms:created>
  <dcterms:modified xsi:type="dcterms:W3CDTF">2022-08-03T02:18:55Z</dcterms:modified>
  <cp:category/>
  <cp:version/>
  <cp:contentType/>
  <cp:contentStatus/>
</cp:coreProperties>
</file>